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ohandra\Desktop\POAIV 2021\"/>
    </mc:Choice>
  </mc:AlternateContent>
  <xr:revisionPtr revIDLastSave="0" documentId="13_ncr:1_{33E6D52B-D29F-44E6-92B4-94DCE671550F}" xr6:coauthVersionLast="46" xr6:coauthVersionMax="46" xr10:uidLastSave="{00000000-0000-0000-0000-000000000000}"/>
  <workbookProtection workbookAlgorithmName="SHA-512" workbookHashValue="91fwjBnvzmrCKOYx5HkRpF2TZfBpXbqjQLvgPtE6FIQnN1v00AzznCApEwhvSrc2ob80L52Xf0qZtYaCB7sIdg==" workbookSaltValue="cM9uSncAzX/Rb8tl4fUmQA==" workbookSpinCount="100000" lockStructure="1"/>
  <bookViews>
    <workbookView xWindow="-120" yWindow="-120" windowWidth="20730" windowHeight="11160"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81029"/>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12" i="17" s="1"/>
  <c r="A13" i="17" s="1"/>
  <c r="A14" i="17" s="1"/>
  <c r="A15" i="17" s="1"/>
  <c r="A16" i="17" s="1"/>
  <c r="A17" i="17" s="1"/>
  <c r="A18" i="17" s="1"/>
  <c r="A19" i="17" s="1"/>
  <c r="A20" i="17" s="1"/>
  <c r="A21" i="17" s="1"/>
  <c r="A22" i="17" s="1"/>
  <c r="A23" i="17" s="1"/>
  <c r="A24" i="17" s="1"/>
  <c r="A25" i="17" s="1"/>
  <c r="A8" i="10" l="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2" i="12" l="1"/>
  <c r="A13" i="12" s="1"/>
  <c r="A14" i="12" s="1"/>
  <c r="A15" i="12" s="1"/>
  <c r="A16" i="12" s="1"/>
  <c r="A17" i="12" s="1"/>
  <c r="A18" i="12" s="1"/>
  <c r="A19" i="12" s="1"/>
  <c r="A20" i="12" s="1"/>
  <c r="A21" i="12" s="1"/>
  <c r="A22" i="12" s="1"/>
  <c r="A23" i="12" s="1"/>
  <c r="A24" i="12" s="1"/>
  <c r="A25" i="12" s="1"/>
  <c r="A26" i="12" s="1"/>
  <c r="A27" i="12" s="1"/>
  <c r="A28" i="12" s="1"/>
  <c r="A29" i="12" s="1"/>
  <c r="A30" i="12" s="1"/>
  <c r="A19" i="2"/>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sharedStrings.xml><?xml version="1.0" encoding="utf-8"?>
<sst xmlns="http://schemas.openxmlformats.org/spreadsheetml/2006/main" count="801" uniqueCount="222">
  <si>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</si>
  <si>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</si>
  <si>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</si>
  <si>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</si>
  <si>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</si>
  <si>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</si>
  <si>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</si>
  <si>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</si>
  <si>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</si>
  <si>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</si>
  <si>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</si>
  <si>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</si>
  <si>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</si>
  <si>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</si>
  <si>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</si>
  <si>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</si>
  <si>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</si>
  <si>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</si>
  <si>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</si>
  <si>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</si>
  <si>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</si>
  <si>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</si>
  <si>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</si>
  <si>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</si>
  <si>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</si>
  <si>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</si>
  <si>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</si>
  <si>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</si>
  <si>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</si>
  <si>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</si>
  <si>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</si>
  <si>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</si>
  <si>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</si>
  <si>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</si>
  <si>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</si>
  <si>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</si>
  <si>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</si>
  <si>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</si>
  <si>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</si>
  <si>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</si>
  <si>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</si>
  <si>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</si>
  <si>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</si>
  <si>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</si>
  <si>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</si>
  <si>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</si>
  <si>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</si>
  <si>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</si>
  <si>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</si>
  <si>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</si>
  <si>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</si>
  <si>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</si>
  <si>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</si>
  <si>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</si>
  <si>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</si>
  <si>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</si>
  <si>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</si>
  <si>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</si>
  <si>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</si>
  <si>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</si>
  <si>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</si>
  <si>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</si>
  <si>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</si>
  <si>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</si>
  <si>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</si>
  <si>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</si>
  <si>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</si>
  <si>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</si>
  <si>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</si>
  <si>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</si>
  <si>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</si>
  <si>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</si>
  <si>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</si>
  <si>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</si>
  <si>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</si>
  <si>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</si>
  <si>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</si>
  <si>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</si>
  <si>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</si>
  <si>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</si>
  <si>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</si>
  <si>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</si>
  <si>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</si>
  <si>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</si>
  <si>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</si>
  <si>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</si>
  <si>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</si>
  <si>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</si>
  <si>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</si>
  <si>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</si>
  <si>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</si>
  <si>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</si>
  <si>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</si>
  <si>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</si>
  <si>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</si>
  <si>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</si>
  <si>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</si>
  <si>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</si>
  <si>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</si>
  <si>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</si>
  <si>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</si>
  <si>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</si>
  <si>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</si>
  <si>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</si>
  <si>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</si>
  <si>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</si>
  <si>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</si>
  <si>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</si>
  <si>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</si>
  <si>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</si>
  <si>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</si>
  <si>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</si>
  <si>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</si>
  <si>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</si>
  <si>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</si>
  <si>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</si>
  <si>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</si>
  <si>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</si>
  <si>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</si>
  <si>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</si>
  <si>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</si>
  <si>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</si>
  <si>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</si>
  <si>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</si>
  <si>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</si>
  <si>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</si>
  <si>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</si>
  <si>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</si>
  <si>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</si>
  <si>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</si>
  <si>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</si>
  <si>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</si>
  <si>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</si>
  <si>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</si>
  <si>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</si>
  <si>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</si>
  <si>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</si>
  <si>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</si>
  <si>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</si>
  <si>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</si>
  <si>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</si>
  <si>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</si>
  <si>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</si>
  <si>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</si>
  <si>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 xml:space="preserve">ANGELICA OSPINO, ELOISA NAJERA, ROSARIO DIAZ, MANUEL SARAVIA </t>
  </si>
  <si>
    <t>CORAZON DE MARIA, ANTONIA SANTOS, ANA MARIA VELEZ DE TRUJILLO</t>
  </si>
  <si>
    <t>CORAZON DE MARIA , ANA MARIA VELEZ DE TRUJILLO, ANTONIA SANTOS, LA MILAGROSA</t>
  </si>
  <si>
    <t>JOSE DE LA VEGA, HNO ANTONIO RAMOS DE LA SALLE, LICEO DE BOLIVAR, SANTA MARIA, CORAZON DE MARIA,ANA MARIA VELEZ DE TRUJILLO, LA MILAGROSA, , FUNDACION PIES DESCALZOS, COLEGIO NAVAL DE CRESPO , ANTONIA SANTOS</t>
  </si>
  <si>
    <t xml:space="preserve">ANGELICA OSPINO, ELOISA NAJERA, ROSARIO DIAZ, MANUEL SARAVIA , ELIZABETH DAZA </t>
  </si>
  <si>
    <t xml:space="preserve">ANGELICA OSPINO, ELOISA NAJERA, ROSARIO DIAZ, MANUEL SARAVIA. </t>
  </si>
  <si>
    <t>JOSE DE LA VEGA, HNO ANTONIO RAMOS DE LA SALLE, LICEO DE BOLIVAR, SANTA MARIA, CORAZON DE MARIA,ANA MARIA VELEZ DE TRUJILLO, LA MILAGROSA, , FUNDACION PIES DESCALZOS,  , ANTONIA SANTOS,</t>
  </si>
  <si>
    <t xml:space="preserve">ANTONIA SANTOS, CORAZON DE MARIA, LICEO DE BOLIVAR, LA MILAGROSA, JOSE DE LA VEGA,SANTA MARIA, ANA MARIA VELEZ  </t>
  </si>
  <si>
    <t xml:space="preserve">JOSE DE LA VEGA, HNO ANTONIO RAMOS DE LA SALLE, LICEO DE BOLIVAR, SANTA MARIA, CORAZON DE MARIA,ANA MARIA VELEZ DE TRUJILLO, LA MILAGROSA, , FUNDACION PIES DESCALZOS, COLEGIO NAVAL DE CRESPO , ANTONIA SANTOS, ESCUELAS PROFESIONALES SALESIANAS </t>
  </si>
  <si>
    <t xml:space="preserve">JOSE DE LA VEGA, HNO ANTONIO RAMOS DE LA SALLE, LICEO DE BOLIVAR, SANTA MARIA, CORAZON DE MARIA,ANA MARIA VELEZ DE TRUJILLO, LA MILAGROSA, , FUNDACION PIES DESCALZOS, , ANTONIA SANTOS, ESCUELAS PROFESIONALES SALESIANAS </t>
  </si>
  <si>
    <t xml:space="preserve">ANGELICA OSPINO, ELOISA NAJERA, ROSARIO DIAZ, MANUEL SARAVIA , ELIZABETH DAZA Y COBERTURA EDUCATIVA </t>
  </si>
  <si>
    <t xml:space="preserve">ANA MARIA VELEZ,.LICEO DE BOLIVAR, LA MILAGROSA, ANTONIA SANTOS, SANTA MARIA, CORAZON DE MARIA    </t>
  </si>
  <si>
    <t>ANGELICA OSPINO, ELOISA NAJERA, ROSARIO DIAZ, MANUEL SARAVIA , ELIZABETH DAZA Y COBERTURA EDUCATIVA</t>
  </si>
  <si>
    <t xml:space="preserve">HOGAR COMUNITARIO SANTA RITA , CDI ACTUAR POR BOLIVAR </t>
  </si>
  <si>
    <t>ELIZABETH DAZA  VILLADIEGO</t>
  </si>
  <si>
    <t xml:space="preserve">ELIZABETH DAZA VILLADIEGO, CALIDAD EDUCATIVA </t>
  </si>
  <si>
    <t>JOSE DE LA VEGA, HNO ANTONIO RAMOS DE LA SALLE, LICEO DE BOLIVAR, SANTA MARIA, CORAZON DE MARIA,ANA MARIA VELEZ DE TRUJILLO, LA MILAGROSA, , FUNDACION PIES DESCALZOS, COLEGIO NAVAL DE CRESPO , ANTONIA SANTOS, ESCUELAS PROFESIONALES SALESIANAS</t>
  </si>
  <si>
    <t>HNO ANTONIO RAMOS DE LA SALLE, JOSE DE LA VEGA , ANTONIA SANTOS.</t>
  </si>
  <si>
    <t xml:space="preserve">HNO ANTONIO RAMOS DE LA SALLE, CORAZON DE MARIA, PIES DESCALZOS  </t>
  </si>
  <si>
    <t>JOSE DE LA VEGA, CORAZON DE MARIA, ANA MARIA, SANTA MARIA, LA MILAGROSA, LICEO DE BOLIVAR, ANTONIA SANTOS</t>
  </si>
  <si>
    <t>FOSE</t>
  </si>
  <si>
    <t xml:space="preserve"> PLANEACION EDUCATIVA, FOSE, INSPECCION Y VIGILANCIA</t>
  </si>
  <si>
    <t xml:space="preserve">CALIDAD EDUCATIVA, E INSPECCION Y VIGILANCIA </t>
  </si>
  <si>
    <t xml:space="preserve">CALIDAD EDUCATIVA , E  INSPECCION Y VIGILANCIA </t>
  </si>
  <si>
    <t>COBERTURA</t>
  </si>
  <si>
    <t xml:space="preserve">ANTONIA SANTOS, LICEO DE BOLIVAR, CORAZON DE MARIA </t>
  </si>
  <si>
    <t xml:space="preserve">ANGELICA OSPINO, ELOISA NAJERA, ROSARIO DIAZ, MANUEL SARAVIA , COBERTURA EDUCATIVA </t>
  </si>
  <si>
    <t>FUNDACION PIES DESCALZOS , JOSE DE LA VEGA , ANTONIA SANTOS.</t>
  </si>
  <si>
    <t xml:space="preserve">ANTONIA SANTOS, HNO ANTONIO RAMOS DE LA SALLE , JOSE DE LA VEGA </t>
  </si>
  <si>
    <t xml:space="preserve">LICEO DE BOLIVAR,ANA MARIA VELEZ DE TRUJILLO, SANTA MARIA </t>
  </si>
  <si>
    <t xml:space="preserve">ANGELICA OSPINO, ELOISA NAJERA, ROSARIO DIAZ, MANUEL SARAVIA ,  CALIDAD EDUCATIVA </t>
  </si>
  <si>
    <t xml:space="preserve">LA ENSEÑANZA </t>
  </si>
  <si>
    <t>ANGELICA OSPINO, ROSARIO DIAZ, ELOISA NAJERA, MANUEL SARAVIA</t>
  </si>
  <si>
    <t xml:space="preserve">LA ENSEÑANZA ,GIMNASIO CHAMBERI, FERNANDO DE ARAGON, COLEGIO NUEVAS ESPERANZAS  </t>
  </si>
  <si>
    <t>FERNANDA BELLO, CARLOS ORTIZ SANCHEZ, MI BELLO RINCON, GIMNASIO REAL DE LA SABIDURIA INICIOS DEL ARCO IRIS</t>
  </si>
  <si>
    <t xml:space="preserve"> COLEGIO EL SABER DE CARTAGENA, GIMNASIO CHAMBERI, </t>
  </si>
  <si>
    <t xml:space="preserve">GIMNASIO CAMPESTRE LOS CORALES , COLEGIO EL SABER DE CARTAGENA, GIMNASIO CHAMBERI,GIMNASIO CANADIENSE, COLEGIO NUEVAS ESPERANZAS </t>
  </si>
  <si>
    <t>SAN RAFAEL ARCANGEL, LA ENSEÑANZA,GIMNASIO NUEVA GRANADA,COLEGIO MODELO DE LA COSTA, COLEGIO EL CARMELO, CARLOS ORTIZ SANCHEZ, COLEGIO CRISTIANO LUZ Y VERDAD</t>
  </si>
  <si>
    <t>ELIZABETH DAZA -CALIDAD</t>
  </si>
  <si>
    <t>COLEGIO PABLO HOFF, GIMNASIO AMERICANO HOWARD GARDNER,COLEGIO LA ENSEÑANZA</t>
  </si>
  <si>
    <t>MONTESSORI, LA ENSEÑANZA, LOS SALESIANOS, LA ESPERANZA.</t>
  </si>
  <si>
    <t xml:space="preserve">LA ENSEÑANZA, FERNANDO DE ARAGON, GIMNASIO CHAMBERI </t>
  </si>
  <si>
    <t>COLEGIO PABLO HOFF, GIMNASIO AMERICANO HOWARD GARDNER,COLEGIO LA ENSEÑANZA, ESCUELA TALLER DIVERTIARTE FOKLORE</t>
  </si>
  <si>
    <t xml:space="preserve">FERNANDA BELLO, CARLOS ORTIZ SANCHEZ, GIMNASIO BILINGÜE ALTAMAR </t>
  </si>
  <si>
    <t>GIMNASIO BILINGÜE ALTAMAR, MODELO DE LA COSTA, COLEGIO EL CARMELO</t>
  </si>
  <si>
    <t>COLEGIO FERNANDO DE ARAGON, GIMNASIO CANADIENSE, GIMNASIO CHAMBERI</t>
  </si>
  <si>
    <t>ESCUELAS SALESIANAS , CENTRO DE INGLES PERSONALIZADO, FUNDACION AMANECER, CAFADE</t>
  </si>
  <si>
    <t>SECOLOMBIA ,COLOMBO AMERICANO, ESDISEÑOS ,CORPORACION INSTITUTO EDUCATIVO DEL CARIBE CIE,</t>
  </si>
  <si>
    <t>ALIANZA COLOMBO FRANCESA, SECOLOMBIA, MARIA LUISA VALENCIA, INCAR</t>
  </si>
  <si>
    <t>GIMNASIO CYGNI, COLEGIO PABLO HOFF, ESCUELA TALLER DIVERTIARTE FOCKLORE,GIMNASIO AMERICANO HOWARD GARDNER</t>
  </si>
  <si>
    <t xml:space="preserve">COLEGIO  DE BACHILLERATO DEL LITORAL CODEBOL, COLEGIO FERNADA DE ARAGON </t>
  </si>
  <si>
    <t xml:space="preserve">ANGELICA OSPINO ,ROSARIO DIAZ, ELOISA NAJERA, MANUEL SARAVIA. </t>
  </si>
  <si>
    <t xml:space="preserve">ANTONIA SANTOS, LICEO DE BOLIVAR, CORAZON DE MARIA, JOSE DE LA VEGA </t>
  </si>
  <si>
    <t xml:space="preserve">COLEGIO SALESIANOS, COLEGIO NUESTRA SEÑORA DE LA CANDELARIA </t>
  </si>
  <si>
    <t xml:space="preserve">COLEGIO MAYOR DE BOLIVAR, CAFADE. </t>
  </si>
  <si>
    <t>SECOLOMBIA, ESCUELAS SALESIANAS , FUNDACION AMANECER.</t>
  </si>
  <si>
    <t xml:space="preserve"> FUNDACION AMOR POR LA VIDA, INSTITUTO BIBLICO CUADRANGULAR , ALIANZA  COLOMBO FRANCESA ,CORPORACION INSTITUTO EDUCATIVO DEL CARIBE  CIE, ESCUELA TALLER CARTAGENA DE INDIAS.</t>
  </si>
  <si>
    <t>X</t>
  </si>
  <si>
    <t>ANA MARIA VELEZ DE TRUJILLO, CORAZON DE MARIA</t>
  </si>
  <si>
    <t>Seguimiento al DUE desde Cobertura Educativa , atravez de la matricula SIMAT.</t>
  </si>
  <si>
    <t xml:space="preserve">La entidadTerritorial esta en Proceso de Caracterización de esta Población  </t>
  </si>
  <si>
    <t xml:space="preserve">COLEGIO PABLO HOFF, ASPAEN  CENTRO DE EDUCACION INFANTIL PEPE GRILLO ALBORADA . </t>
  </si>
  <si>
    <t xml:space="preserve">INSTITUTO VITA,ALIANZA COLOMBO FRANCESA, ESCUELAS PROFESIONALES SALESIANAS </t>
  </si>
  <si>
    <t xml:space="preserve"> Se atenderan en el trancurso de las eventualidades </t>
  </si>
  <si>
    <t xml:space="preserve">ESCUELAS PROFESIONALES SALESIANAS </t>
  </si>
  <si>
    <t xml:space="preserve">ANGELICA OSPINO. ROSARIO DIAZ, ELOISA NAJERA, MANUEL SARAVIA, ELIZABETH DAZA </t>
  </si>
  <si>
    <t xml:space="preserve"> Las E.E. No Oficiales presentan reporte de Informacion . La Unalde verifica  y remite soporte a la Oficina de Inp y Vigilancia Nivel Central,  para la expedicion del respectivo  actos adminostrativo. </t>
  </si>
  <si>
    <t>ESCUELAS PROFESIONALES SALESIANA S</t>
  </si>
  <si>
    <t xml:space="preserve">NO APLICA  POR QUE LAS INSTITUCIONES  EDUCATIVA ADSCRITAS A LA UNALDE SANTA RITA  SE ENCUENTRAN EN LA ZONA URBANA </t>
  </si>
  <si>
    <t xml:space="preserve">GIMNASIO CYGNI, COLEGIO PABLO HOFF, ESCUELA TALLER DIVERTIARTE FOCKLORE,GIMNASIO AMERICANO HOWARD GARDNER,HOGAR COMUNITARIO SANTA RITA , CDI ACTUAR POR BOLIVAR </t>
  </si>
  <si>
    <t xml:space="preserve">ANA MARIA VELEZ DE TRUJILLO, LICEO DE BOLIVAR , CORAZON DE MARIA </t>
  </si>
  <si>
    <t>ANA MARIA VELEZ DE TRUJILLO, LICEO DE BOLIVAR , CORAZON DE MARIA, HNO ANTONIO RAMOS DE LA SALLE, JOSE DE LA VEGA , ANTONIA SANTOS,FUNDACION PIES DESCALZOS , .</t>
  </si>
  <si>
    <t>CORAZON DE MARIA, LICEO DE BOLIVAR , ANA MARIA VELEZ DE TRUJILLO</t>
  </si>
  <si>
    <t>Coordinadora Unalde SANTA RITA</t>
  </si>
  <si>
    <t>OLGA ELVIRA ACOSTA AMEL</t>
  </si>
  <si>
    <t>Secretaria de Educación Distrital</t>
  </si>
  <si>
    <r>
      <t>Proyecto</t>
    </r>
    <r>
      <rPr>
        <sz val="11"/>
        <rFont val="Arial"/>
        <family val="2"/>
      </rPr>
      <t>.: Oviris Caraballo Salgado.</t>
    </r>
  </si>
  <si>
    <t>Coordinadora Grupo Inspección y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</si>
</sst>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1"/>
      <color rgb="FF000000"/>
      <name val="Arial"/>
      <family val="2"/>
    </font>
    <font>
      <sz val="10"/>
      <name val="Arial"/>
    </font>
    <font>
      <b/>
      <sz val="11"/>
      <name val="Arial"/>
      <family val="2"/>
    </font>
    <font>
      <sz val="11"/>
      <name val="Arial"/>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2" fillId="0" borderId="0" applyFont="0" applyFill="0" applyBorder="0" applyAlignment="0" applyProtection="0"/>
  </cellStyleXfs>
  <cellXfs count="112">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justify" vertical="center"/>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20" fillId="0" borderId="1" xfId="0" applyFont="1" applyBorder="1" applyAlignment="1">
      <alignment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21" fillId="0" borderId="1" xfId="0" applyFont="1" applyBorder="1" applyAlignment="1">
      <alignment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xf numFmtId="0" fontId="23" fillId="0" borderId="0" xfId="0" applyFont="1" applyAlignment="1" applyProtection="1">
      <alignment horizontal="center" vertical="center"/>
      <protection locked="0"/>
    </xf>
    <xf numFmtId="0" fontId="23" fillId="0" borderId="0" xfId="0" applyFont="1" applyAlignment="1" applyProtection="1">
      <alignment horizontal="justify" vertical="center"/>
      <protection locked="0"/>
    </xf>
    <xf numFmtId="0" fontId="24" fillId="0" borderId="0" xfId="0" applyFont="1" applyAlignment="1" applyProtection="1">
      <alignment horizontal="justify" vertical="center"/>
      <protection locked="0"/>
    </xf>
    <xf numFmtId="0" fontId="24" fillId="0" borderId="0" xfId="0" applyFont="1" applyAlignment="1" applyProtection="1">
      <alignment vertical="center"/>
      <protection locked="0"/>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702470</xdr:colOff>
      <xdr:row>33</xdr:row>
      <xdr:rowOff>83345</xdr:rowOff>
    </xdr:from>
    <xdr:to>
      <xdr:col>2</xdr:col>
      <xdr:colOff>2738437</xdr:colOff>
      <xdr:row>33</xdr:row>
      <xdr:rowOff>714375</xdr:rowOff>
    </xdr:to>
    <xdr:pic>
      <xdr:nvPicPr>
        <xdr:cNvPr id="3" name="Imagen 2" descr="C:\Users\Equipo\Desktop\DOCUMENTOS 2021\FIRMAS\FIRMA ANGELICA OSPIN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7439" y="27039095"/>
          <a:ext cx="2035967" cy="631030"/>
        </a:xfrm>
        <a:prstGeom prst="rect">
          <a:avLst/>
        </a:prstGeom>
        <a:noFill/>
        <a:ln>
          <a:noFill/>
        </a:ln>
      </xdr:spPr>
    </xdr:pic>
    <xdr:clientData/>
  </xdr:twoCellAnchor>
  <xdr:twoCellAnchor editAs="oneCell">
    <xdr:from>
      <xdr:col>6</xdr:col>
      <xdr:colOff>0</xdr:colOff>
      <xdr:row>33</xdr:row>
      <xdr:rowOff>0</xdr:rowOff>
    </xdr:from>
    <xdr:to>
      <xdr:col>6</xdr:col>
      <xdr:colOff>1743075</xdr:colOff>
      <xdr:row>33</xdr:row>
      <xdr:rowOff>488315</xdr:rowOff>
    </xdr:to>
    <xdr:pic>
      <xdr:nvPicPr>
        <xdr:cNvPr id="5" name="Imagen 4">
          <a:extLst>
            <a:ext uri="{FF2B5EF4-FFF2-40B4-BE49-F238E27FC236}">
              <a16:creationId xmlns:a16="http://schemas.microsoft.com/office/drawing/2014/main" id="{2143E399-97A8-45B5-BD62-976ADECD490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01063" y="26955750"/>
          <a:ext cx="1743075" cy="488315"/>
        </a:xfrm>
        <a:prstGeom prst="rect">
          <a:avLst/>
        </a:prstGeom>
      </xdr:spPr>
    </xdr:pic>
    <xdr:clientData/>
  </xdr:twoCellAnchor>
  <xdr:twoCellAnchor editAs="oneCell">
    <xdr:from>
      <xdr:col>2</xdr:col>
      <xdr:colOff>0</xdr:colOff>
      <xdr:row>35</xdr:row>
      <xdr:rowOff>0</xdr:rowOff>
    </xdr:from>
    <xdr:to>
      <xdr:col>2</xdr:col>
      <xdr:colOff>1781175</xdr:colOff>
      <xdr:row>35</xdr:row>
      <xdr:rowOff>314325</xdr:rowOff>
    </xdr:to>
    <xdr:pic>
      <xdr:nvPicPr>
        <xdr:cNvPr id="7" name="Imagen 6">
          <a:extLst>
            <a:ext uri="{FF2B5EF4-FFF2-40B4-BE49-F238E27FC236}">
              <a16:creationId xmlns:a16="http://schemas.microsoft.com/office/drawing/2014/main" id="{15DFA6D1-FF2C-4F08-876F-A620A9D8795F}"/>
            </a:ext>
          </a:extLst>
        </xdr:cNvPr>
        <xdr:cNvPicPr/>
      </xdr:nvPicPr>
      <xdr:blipFill rotWithShape="1">
        <a:blip xmlns:r="http://schemas.openxmlformats.org/officeDocument/2006/relationships" r:embed="rId3" cstate="print">
          <a:biLevel thresh="75000"/>
          <a:extLst>
            <a:ext uri="{28A0092B-C50C-407E-A947-70E740481C1C}">
              <a14:useLocalDpi xmlns:a14="http://schemas.microsoft.com/office/drawing/2010/main" val="0"/>
            </a:ext>
          </a:extLst>
        </a:blip>
        <a:srcRect t="40224" b="32153"/>
        <a:stretch/>
      </xdr:blipFill>
      <xdr:spPr bwMode="auto">
        <a:xfrm>
          <a:off x="1654969" y="28741688"/>
          <a:ext cx="1781175" cy="314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tabSelected="1" topLeftCell="A33" zoomScale="80" zoomScaleNormal="80" workbookViewId="0">
      <selection activeCell="E37" sqref="E37"/>
    </sheetView>
  </sheetViews>
  <sheetFormatPr baseColWidth="10" defaultColWidth="0" defaultRowHeight="12.75" zeroHeight="1" x14ac:dyDescent="0.2"/>
  <cols>
    <col min="1" max="1" width="9.42578125" style="1" customWidth="1"/>
    <col min="2" max="2" width="15.42578125" style="24" customWidth="1"/>
    <col min="3" max="3" width="55.28515625" style="17" customWidth="1"/>
    <col min="4" max="4" width="14.85546875" style="17" customWidth="1"/>
    <col min="5" max="5" width="17.140625" style="17" customWidth="1"/>
    <col min="6" max="6" width="15.425781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0" t="s">
        <v>10</v>
      </c>
      <c r="B1" s="71"/>
      <c r="C1" s="71"/>
      <c r="D1" s="71"/>
      <c r="E1" s="71"/>
      <c r="F1" s="71"/>
      <c r="G1" s="71"/>
      <c r="H1" s="71"/>
      <c r="I1" s="71"/>
      <c r="J1" s="71"/>
      <c r="K1" s="71"/>
      <c r="L1" s="71"/>
      <c r="M1" s="71"/>
      <c r="N1" s="71"/>
      <c r="O1" s="71"/>
      <c r="P1" s="71"/>
      <c r="Q1" s="71"/>
      <c r="R1" s="71"/>
      <c r="S1" s="71"/>
      <c r="T1" s="71"/>
      <c r="U1" s="71"/>
      <c r="V1" s="71"/>
      <c r="W1" s="72"/>
    </row>
    <row r="2" spans="1:23" ht="24.75" customHeight="1" thickBot="1" x14ac:dyDescent="0.25">
      <c r="A2" s="73" t="s">
        <v>19</v>
      </c>
      <c r="B2" s="74"/>
      <c r="C2" s="74"/>
      <c r="D2" s="74"/>
      <c r="E2" s="74"/>
      <c r="F2" s="74"/>
      <c r="G2" s="74"/>
      <c r="H2" s="74"/>
      <c r="I2" s="74"/>
      <c r="J2" s="74"/>
      <c r="K2" s="74"/>
      <c r="L2" s="74"/>
      <c r="M2" s="74"/>
      <c r="N2" s="74"/>
      <c r="O2" s="74"/>
      <c r="P2" s="74"/>
      <c r="Q2" s="74"/>
      <c r="R2" s="74"/>
      <c r="S2" s="74"/>
      <c r="T2" s="74"/>
      <c r="U2" s="74"/>
      <c r="V2" s="74"/>
      <c r="W2" s="75"/>
    </row>
    <row r="3" spans="1:23" ht="22.5" customHeight="1" thickBot="1" x14ac:dyDescent="0.25">
      <c r="A3" s="76" t="s">
        <v>77</v>
      </c>
      <c r="B3" s="77"/>
      <c r="C3" s="77"/>
      <c r="D3" s="77"/>
      <c r="E3" s="77"/>
      <c r="F3" s="77"/>
      <c r="G3" s="77"/>
      <c r="H3" s="77"/>
      <c r="I3" s="77"/>
      <c r="J3" s="77"/>
      <c r="K3" s="77"/>
      <c r="L3" s="77"/>
      <c r="M3" s="77"/>
      <c r="N3" s="77"/>
      <c r="O3" s="77"/>
      <c r="P3" s="77"/>
      <c r="Q3" s="77"/>
      <c r="R3" s="77"/>
      <c r="S3" s="77"/>
      <c r="T3" s="77"/>
      <c r="U3" s="77"/>
      <c r="V3" s="77"/>
      <c r="W3" s="78"/>
    </row>
    <row r="4" spans="1:23" s="3" customFormat="1" ht="34.5" customHeight="1" x14ac:dyDescent="0.2">
      <c r="A4" s="82" t="s">
        <v>12</v>
      </c>
      <c r="B4" s="83"/>
      <c r="C4" s="83"/>
      <c r="D4" s="83"/>
      <c r="E4" s="83"/>
      <c r="F4" s="68" t="s">
        <v>103</v>
      </c>
      <c r="G4" s="68" t="s">
        <v>21</v>
      </c>
      <c r="H4" s="68" t="s">
        <v>25</v>
      </c>
      <c r="I4" s="68"/>
      <c r="J4" s="68"/>
      <c r="K4" s="68"/>
      <c r="L4" s="68"/>
      <c r="M4" s="68"/>
      <c r="N4" s="68"/>
      <c r="O4" s="68"/>
      <c r="P4" s="68"/>
      <c r="Q4" s="68"/>
      <c r="R4" s="68"/>
      <c r="S4" s="68"/>
      <c r="T4" s="68" t="s">
        <v>17</v>
      </c>
      <c r="U4" s="80" t="s">
        <v>18</v>
      </c>
      <c r="V4" s="80"/>
      <c r="W4" s="81"/>
    </row>
    <row r="5" spans="1:23" s="3" customFormat="1" ht="51" customHeight="1" x14ac:dyDescent="0.2">
      <c r="A5" s="79" t="s">
        <v>20</v>
      </c>
      <c r="B5" s="42" t="s">
        <v>43</v>
      </c>
      <c r="C5" s="5" t="s">
        <v>11</v>
      </c>
      <c r="D5" s="14" t="s">
        <v>89</v>
      </c>
      <c r="E5" s="84" t="s">
        <v>105</v>
      </c>
      <c r="F5" s="69"/>
      <c r="G5" s="69"/>
      <c r="H5" s="69"/>
      <c r="I5" s="69"/>
      <c r="J5" s="69"/>
      <c r="K5" s="69"/>
      <c r="L5" s="69"/>
      <c r="M5" s="69"/>
      <c r="N5" s="69"/>
      <c r="O5" s="69"/>
      <c r="P5" s="69"/>
      <c r="Q5" s="69"/>
      <c r="R5" s="69"/>
      <c r="S5" s="69"/>
      <c r="T5" s="69"/>
      <c r="U5" s="7" t="s">
        <v>0</v>
      </c>
      <c r="V5" s="7" t="s">
        <v>102</v>
      </c>
      <c r="W5" s="8" t="s">
        <v>24</v>
      </c>
    </row>
    <row r="6" spans="1:23" s="4" customFormat="1" ht="65.25" customHeight="1" x14ac:dyDescent="0.2">
      <c r="A6" s="79"/>
      <c r="B6" s="11" t="s">
        <v>44</v>
      </c>
      <c r="C6" s="15" t="s">
        <v>13</v>
      </c>
      <c r="D6" s="10" t="s">
        <v>26</v>
      </c>
      <c r="E6" s="84"/>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40</v>
      </c>
      <c r="D7" s="44" t="s">
        <v>142</v>
      </c>
      <c r="E7" s="44"/>
      <c r="F7" s="28">
        <v>3</v>
      </c>
      <c r="G7" s="44" t="s">
        <v>145</v>
      </c>
      <c r="H7" s="29" t="s">
        <v>201</v>
      </c>
      <c r="I7" s="29" t="s">
        <v>201</v>
      </c>
      <c r="J7" s="29" t="s">
        <v>201</v>
      </c>
      <c r="K7" s="29" t="s">
        <v>201</v>
      </c>
      <c r="L7" s="29"/>
      <c r="M7" s="29"/>
      <c r="N7" s="29"/>
      <c r="O7" s="29"/>
      <c r="P7" s="29"/>
      <c r="Q7" s="29"/>
      <c r="R7" s="29"/>
      <c r="S7" s="29"/>
      <c r="T7" s="44" t="s">
        <v>144</v>
      </c>
      <c r="U7" s="28"/>
      <c r="V7" s="45">
        <f>IFERROR(U7/F7,"")</f>
        <v>0</v>
      </c>
      <c r="W7" s="50"/>
    </row>
    <row r="8" spans="1:23" s="4" customFormat="1" ht="65.25" customHeight="1" x14ac:dyDescent="0.2">
      <c r="A8" s="9">
        <f>A7+1</f>
        <v>2</v>
      </c>
      <c r="B8" s="43" t="s">
        <v>46</v>
      </c>
      <c r="C8" s="19" t="s">
        <v>27</v>
      </c>
      <c r="D8" s="44" t="s">
        <v>142</v>
      </c>
      <c r="E8" s="44"/>
      <c r="F8" s="28">
        <v>4</v>
      </c>
      <c r="G8" s="44" t="s">
        <v>146</v>
      </c>
      <c r="H8" s="29" t="s">
        <v>201</v>
      </c>
      <c r="I8" s="29" t="s">
        <v>201</v>
      </c>
      <c r="J8" s="29" t="s">
        <v>201</v>
      </c>
      <c r="K8" s="29" t="s">
        <v>201</v>
      </c>
      <c r="L8" s="29" t="s">
        <v>201</v>
      </c>
      <c r="M8" s="29"/>
      <c r="N8" s="29"/>
      <c r="O8" s="29"/>
      <c r="P8" s="29"/>
      <c r="Q8" s="29"/>
      <c r="R8" s="29"/>
      <c r="S8" s="29"/>
      <c r="T8" s="44" t="s">
        <v>144</v>
      </c>
      <c r="U8" s="28"/>
      <c r="V8" s="45">
        <f t="shared" ref="V8:V36" si="0">IFERROR(U8/F8,"")</f>
        <v>0</v>
      </c>
      <c r="W8" s="50"/>
    </row>
    <row r="9" spans="1:23" s="4" customFormat="1" ht="65.25" customHeight="1" x14ac:dyDescent="0.2">
      <c r="A9" s="9">
        <f t="shared" ref="A9:A32" si="1">A8+1</f>
        <v>3</v>
      </c>
      <c r="B9" s="43" t="s">
        <v>47</v>
      </c>
      <c r="C9" s="19" t="s">
        <v>28</v>
      </c>
      <c r="D9" s="44" t="s">
        <v>142</v>
      </c>
      <c r="E9" s="44"/>
      <c r="F9" s="28">
        <v>10</v>
      </c>
      <c r="G9" s="44" t="s">
        <v>147</v>
      </c>
      <c r="H9" s="29" t="s">
        <v>201</v>
      </c>
      <c r="I9" s="29" t="s">
        <v>201</v>
      </c>
      <c r="J9" s="29" t="s">
        <v>201</v>
      </c>
      <c r="K9" s="29" t="s">
        <v>201</v>
      </c>
      <c r="L9" s="29" t="s">
        <v>201</v>
      </c>
      <c r="M9" s="29" t="s">
        <v>201</v>
      </c>
      <c r="N9" s="29" t="s">
        <v>201</v>
      </c>
      <c r="O9" s="29" t="s">
        <v>201</v>
      </c>
      <c r="P9" s="29" t="s">
        <v>201</v>
      </c>
      <c r="Q9" s="29" t="s">
        <v>201</v>
      </c>
      <c r="R9" s="29" t="s">
        <v>201</v>
      </c>
      <c r="S9" s="29"/>
      <c r="T9" s="44" t="s">
        <v>149</v>
      </c>
      <c r="U9" s="28"/>
      <c r="V9" s="45">
        <f t="shared" si="0"/>
        <v>0</v>
      </c>
      <c r="W9" s="50"/>
    </row>
    <row r="10" spans="1:23" s="4" customFormat="1" ht="65.25" customHeight="1" x14ac:dyDescent="0.2">
      <c r="A10" s="9">
        <f t="shared" si="1"/>
        <v>4</v>
      </c>
      <c r="B10" s="43" t="s">
        <v>48</v>
      </c>
      <c r="C10" s="19" t="s">
        <v>30</v>
      </c>
      <c r="D10" s="44" t="s">
        <v>142</v>
      </c>
      <c r="E10" s="44"/>
      <c r="F10" s="28">
        <v>9</v>
      </c>
      <c r="G10" s="44" t="s">
        <v>150</v>
      </c>
      <c r="H10" s="29" t="s">
        <v>201</v>
      </c>
      <c r="I10" s="29" t="s">
        <v>201</v>
      </c>
      <c r="J10" s="29" t="s">
        <v>201</v>
      </c>
      <c r="K10" s="29"/>
      <c r="L10" s="29"/>
      <c r="M10" s="29"/>
      <c r="N10" s="29"/>
      <c r="O10" s="29"/>
      <c r="P10" s="29"/>
      <c r="Q10" s="29"/>
      <c r="R10" s="29"/>
      <c r="S10" s="29"/>
      <c r="T10" s="44" t="s">
        <v>148</v>
      </c>
      <c r="U10" s="28"/>
      <c r="V10" s="45">
        <f t="shared" si="0"/>
        <v>0</v>
      </c>
      <c r="W10" s="50"/>
    </row>
    <row r="11" spans="1:23" s="4" customFormat="1" ht="65.25" customHeight="1" x14ac:dyDescent="0.2">
      <c r="A11" s="9">
        <f t="shared" si="1"/>
        <v>5</v>
      </c>
      <c r="B11" s="43" t="s">
        <v>49</v>
      </c>
      <c r="C11" s="19" t="s">
        <v>29</v>
      </c>
      <c r="D11" s="44" t="s">
        <v>142</v>
      </c>
      <c r="E11" s="44"/>
      <c r="F11" s="28">
        <v>2</v>
      </c>
      <c r="G11" s="44" t="s">
        <v>202</v>
      </c>
      <c r="H11" s="29"/>
      <c r="I11" s="29"/>
      <c r="J11" s="29"/>
      <c r="K11" s="29" t="s">
        <v>201</v>
      </c>
      <c r="L11" s="29"/>
      <c r="M11" s="29"/>
      <c r="N11" s="29"/>
      <c r="O11" s="29"/>
      <c r="P11" s="29"/>
      <c r="Q11" s="29"/>
      <c r="R11" s="29"/>
      <c r="S11" s="29"/>
      <c r="T11" s="44" t="s">
        <v>148</v>
      </c>
      <c r="U11" s="28"/>
      <c r="V11" s="45">
        <f t="shared" si="0"/>
        <v>0</v>
      </c>
      <c r="W11" s="50"/>
    </row>
    <row r="12" spans="1:23" s="4" customFormat="1" ht="81" customHeight="1" x14ac:dyDescent="0.2">
      <c r="A12" s="9">
        <f t="shared" si="1"/>
        <v>6</v>
      </c>
      <c r="B12" s="43" t="s">
        <v>75</v>
      </c>
      <c r="C12" s="19" t="s">
        <v>31</v>
      </c>
      <c r="D12" s="44" t="s">
        <v>142</v>
      </c>
      <c r="E12" s="44"/>
      <c r="F12" s="28">
        <v>7</v>
      </c>
      <c r="G12" s="44" t="s">
        <v>151</v>
      </c>
      <c r="H12" s="29"/>
      <c r="I12" s="29"/>
      <c r="J12" s="29" t="s">
        <v>201</v>
      </c>
      <c r="K12" s="29" t="s">
        <v>201</v>
      </c>
      <c r="L12" s="29" t="s">
        <v>201</v>
      </c>
      <c r="M12" s="29" t="s">
        <v>201</v>
      </c>
      <c r="N12" s="29"/>
      <c r="O12" s="29"/>
      <c r="P12" s="29"/>
      <c r="Q12" s="29"/>
      <c r="R12" s="29"/>
      <c r="S12" s="29"/>
      <c r="T12" s="44" t="s">
        <v>170</v>
      </c>
      <c r="U12" s="28"/>
      <c r="V12" s="45">
        <f t="shared" si="0"/>
        <v>0</v>
      </c>
      <c r="W12" s="50"/>
    </row>
    <row r="13" spans="1:23" s="4" customFormat="1" ht="82.5" customHeight="1" x14ac:dyDescent="0.2">
      <c r="A13" s="9">
        <f t="shared" si="1"/>
        <v>7</v>
      </c>
      <c r="B13" s="43" t="s">
        <v>50</v>
      </c>
      <c r="C13" s="19" t="s">
        <v>32</v>
      </c>
      <c r="D13" s="44" t="s">
        <v>142</v>
      </c>
      <c r="E13" s="44"/>
      <c r="F13" s="28">
        <v>11</v>
      </c>
      <c r="G13" s="44" t="s">
        <v>152</v>
      </c>
      <c r="H13" s="29" t="s">
        <v>201</v>
      </c>
      <c r="I13" s="29" t="s">
        <v>201</v>
      </c>
      <c r="J13" s="29" t="s">
        <v>201</v>
      </c>
      <c r="K13" s="29" t="s">
        <v>201</v>
      </c>
      <c r="L13" s="29" t="s">
        <v>201</v>
      </c>
      <c r="M13" s="29" t="s">
        <v>201</v>
      </c>
      <c r="N13" s="29" t="s">
        <v>201</v>
      </c>
      <c r="O13" s="29" t="s">
        <v>201</v>
      </c>
      <c r="P13" s="29" t="s">
        <v>201</v>
      </c>
      <c r="Q13" s="29" t="s">
        <v>201</v>
      </c>
      <c r="R13" s="29" t="s">
        <v>201</v>
      </c>
      <c r="S13" s="29"/>
      <c r="T13" s="44" t="s">
        <v>148</v>
      </c>
      <c r="U13" s="28"/>
      <c r="V13" s="45">
        <f t="shared" si="0"/>
        <v>0</v>
      </c>
      <c r="W13" s="50"/>
    </row>
    <row r="14" spans="1:23" s="4" customFormat="1" ht="65.25" customHeight="1" x14ac:dyDescent="0.2">
      <c r="A14" s="9">
        <f t="shared" si="1"/>
        <v>8</v>
      </c>
      <c r="B14" s="43" t="s">
        <v>51</v>
      </c>
      <c r="C14" s="19" t="s">
        <v>33</v>
      </c>
      <c r="D14" s="44" t="s">
        <v>142</v>
      </c>
      <c r="E14" s="44"/>
      <c r="F14" s="28">
        <v>10</v>
      </c>
      <c r="G14" s="44" t="s">
        <v>153</v>
      </c>
      <c r="H14" s="29" t="s">
        <v>201</v>
      </c>
      <c r="I14" s="29" t="s">
        <v>201</v>
      </c>
      <c r="J14" s="29" t="s">
        <v>201</v>
      </c>
      <c r="K14" s="29"/>
      <c r="L14" s="29"/>
      <c r="M14" s="29"/>
      <c r="N14" s="29"/>
      <c r="O14" s="29"/>
      <c r="P14" s="29"/>
      <c r="Q14" s="29"/>
      <c r="R14" s="29"/>
      <c r="S14" s="29"/>
      <c r="T14" s="44" t="s">
        <v>154</v>
      </c>
      <c r="U14" s="28"/>
      <c r="V14" s="45">
        <f t="shared" si="0"/>
        <v>0</v>
      </c>
      <c r="W14" s="50"/>
    </row>
    <row r="15" spans="1:23" s="4" customFormat="1" ht="53.25" customHeight="1" x14ac:dyDescent="0.2">
      <c r="A15" s="9">
        <f t="shared" si="1"/>
        <v>9</v>
      </c>
      <c r="B15" s="43" t="s">
        <v>52</v>
      </c>
      <c r="C15" s="19" t="s">
        <v>34</v>
      </c>
      <c r="D15" s="44" t="s">
        <v>142</v>
      </c>
      <c r="E15" s="44"/>
      <c r="F15" s="28">
        <v>6</v>
      </c>
      <c r="G15" s="44" t="s">
        <v>155</v>
      </c>
      <c r="H15" s="29"/>
      <c r="I15" s="29"/>
      <c r="J15" s="29"/>
      <c r="K15" s="29" t="s">
        <v>201</v>
      </c>
      <c r="L15" s="29" t="s">
        <v>201</v>
      </c>
      <c r="M15" s="29" t="s">
        <v>201</v>
      </c>
      <c r="N15" s="29"/>
      <c r="O15" s="29"/>
      <c r="P15" s="29" t="s">
        <v>201</v>
      </c>
      <c r="Q15" s="29" t="s">
        <v>201</v>
      </c>
      <c r="R15" s="29" t="s">
        <v>201</v>
      </c>
      <c r="S15" s="29"/>
      <c r="T15" s="44" t="s">
        <v>156</v>
      </c>
      <c r="U15" s="28"/>
      <c r="V15" s="45">
        <f t="shared" si="0"/>
        <v>0</v>
      </c>
      <c r="W15" s="50"/>
    </row>
    <row r="16" spans="1:23" s="4" customFormat="1" ht="65.25" customHeight="1" x14ac:dyDescent="0.2">
      <c r="A16" s="9">
        <f t="shared" si="1"/>
        <v>10</v>
      </c>
      <c r="B16" s="43" t="s">
        <v>53</v>
      </c>
      <c r="C16" s="19" t="s">
        <v>35</v>
      </c>
      <c r="D16" s="44" t="s">
        <v>142</v>
      </c>
      <c r="E16" s="44"/>
      <c r="F16" s="28">
        <v>2</v>
      </c>
      <c r="G16" s="44" t="s">
        <v>157</v>
      </c>
      <c r="H16" s="29"/>
      <c r="I16" s="29"/>
      <c r="J16" s="29"/>
      <c r="K16" s="29"/>
      <c r="L16" s="29"/>
      <c r="M16" s="29"/>
      <c r="N16" s="29"/>
      <c r="O16" s="29" t="s">
        <v>201</v>
      </c>
      <c r="P16" s="29" t="s">
        <v>201</v>
      </c>
      <c r="Q16" s="29" t="s">
        <v>201</v>
      </c>
      <c r="R16" s="29" t="s">
        <v>201</v>
      </c>
      <c r="S16" s="29"/>
      <c r="T16" s="44" t="s">
        <v>158</v>
      </c>
      <c r="U16" s="28"/>
      <c r="V16" s="45">
        <f t="shared" si="0"/>
        <v>0</v>
      </c>
      <c r="W16" s="50"/>
    </row>
    <row r="17" spans="1:23" s="4" customFormat="1" ht="65.25" customHeight="1" x14ac:dyDescent="0.2">
      <c r="A17" s="9">
        <f t="shared" si="1"/>
        <v>11</v>
      </c>
      <c r="B17" s="43" t="s">
        <v>46</v>
      </c>
      <c r="C17" s="19" t="s">
        <v>36</v>
      </c>
      <c r="D17" s="44" t="s">
        <v>142</v>
      </c>
      <c r="E17" s="44"/>
      <c r="F17" s="28">
        <v>1</v>
      </c>
      <c r="G17" s="44" t="s">
        <v>208</v>
      </c>
      <c r="H17" s="29"/>
      <c r="I17" s="29"/>
      <c r="J17" s="29"/>
      <c r="K17" s="29"/>
      <c r="L17" s="29"/>
      <c r="M17" s="29"/>
      <c r="N17" s="29"/>
      <c r="O17" s="29"/>
      <c r="P17" s="29" t="s">
        <v>201</v>
      </c>
      <c r="Q17" s="29"/>
      <c r="R17" s="29"/>
      <c r="S17" s="29"/>
      <c r="T17" s="44" t="s">
        <v>209</v>
      </c>
      <c r="U17" s="28"/>
      <c r="V17" s="45">
        <f t="shared" si="0"/>
        <v>0</v>
      </c>
      <c r="W17" s="50"/>
    </row>
    <row r="18" spans="1:23" s="4" customFormat="1" ht="103.5" customHeight="1" x14ac:dyDescent="0.2">
      <c r="A18" s="9">
        <f t="shared" si="1"/>
        <v>12</v>
      </c>
      <c r="B18" s="43" t="s">
        <v>54</v>
      </c>
      <c r="C18" s="18" t="s">
        <v>140</v>
      </c>
      <c r="D18" s="44" t="s">
        <v>142</v>
      </c>
      <c r="E18" s="44"/>
      <c r="F18" s="28">
        <v>3</v>
      </c>
      <c r="G18" s="44" t="s">
        <v>214</v>
      </c>
      <c r="H18" s="29"/>
      <c r="I18" s="29" t="s">
        <v>201</v>
      </c>
      <c r="J18" s="29" t="s">
        <v>201</v>
      </c>
      <c r="K18" s="29" t="s">
        <v>201</v>
      </c>
      <c r="L18" s="29" t="s">
        <v>201</v>
      </c>
      <c r="M18" s="29" t="s">
        <v>201</v>
      </c>
      <c r="N18" s="29" t="s">
        <v>201</v>
      </c>
      <c r="O18" s="29" t="s">
        <v>201</v>
      </c>
      <c r="P18" s="29" t="s">
        <v>201</v>
      </c>
      <c r="Q18" s="29" t="s">
        <v>201</v>
      </c>
      <c r="R18" s="29"/>
      <c r="S18" s="29"/>
      <c r="T18" s="44" t="s">
        <v>159</v>
      </c>
      <c r="U18" s="28"/>
      <c r="V18" s="45">
        <f t="shared" si="0"/>
        <v>0</v>
      </c>
      <c r="W18" s="50"/>
    </row>
    <row r="19" spans="1:23" s="4" customFormat="1" ht="93.75" customHeight="1" x14ac:dyDescent="0.2">
      <c r="A19" s="9">
        <f>A18+1</f>
        <v>13</v>
      </c>
      <c r="B19" s="43" t="s">
        <v>54</v>
      </c>
      <c r="C19" s="25" t="s">
        <v>138</v>
      </c>
      <c r="D19" s="44" t="s">
        <v>142</v>
      </c>
      <c r="E19" s="44"/>
      <c r="F19" s="28">
        <v>3</v>
      </c>
      <c r="G19" s="44" t="s">
        <v>161</v>
      </c>
      <c r="H19" s="29"/>
      <c r="I19" s="29"/>
      <c r="J19" s="29"/>
      <c r="K19" s="29" t="s">
        <v>201</v>
      </c>
      <c r="L19" s="29" t="s">
        <v>201</v>
      </c>
      <c r="M19" s="29" t="s">
        <v>201</v>
      </c>
      <c r="N19" s="29"/>
      <c r="O19" s="29"/>
      <c r="P19" s="29" t="s">
        <v>201</v>
      </c>
      <c r="Q19" s="29" t="s">
        <v>201</v>
      </c>
      <c r="R19" s="29"/>
      <c r="S19" s="29"/>
      <c r="T19" s="44" t="s">
        <v>159</v>
      </c>
      <c r="U19" s="28"/>
      <c r="V19" s="45">
        <f t="shared" si="0"/>
        <v>0</v>
      </c>
      <c r="W19" s="50"/>
    </row>
    <row r="20" spans="1:23" s="4" customFormat="1" ht="104.25" customHeight="1" x14ac:dyDescent="0.2">
      <c r="A20" s="9">
        <f>A19+1</f>
        <v>14</v>
      </c>
      <c r="B20" s="43" t="s">
        <v>54</v>
      </c>
      <c r="C20" s="25" t="s">
        <v>141</v>
      </c>
      <c r="D20" s="44" t="s">
        <v>142</v>
      </c>
      <c r="E20" s="44"/>
      <c r="F20" s="28">
        <v>3</v>
      </c>
      <c r="G20" s="44" t="s">
        <v>171</v>
      </c>
      <c r="H20" s="29"/>
      <c r="I20" s="29"/>
      <c r="J20" s="29"/>
      <c r="K20" s="29"/>
      <c r="L20" s="29" t="s">
        <v>201</v>
      </c>
      <c r="M20" s="29"/>
      <c r="N20" s="29"/>
      <c r="O20" s="29" t="s">
        <v>201</v>
      </c>
      <c r="P20" s="29" t="s">
        <v>201</v>
      </c>
      <c r="Q20" s="29"/>
      <c r="R20" s="29"/>
      <c r="S20" s="29"/>
      <c r="T20" s="44" t="s">
        <v>159</v>
      </c>
      <c r="U20" s="28"/>
      <c r="V20" s="45">
        <f t="shared" si="0"/>
        <v>0</v>
      </c>
      <c r="W20" s="50"/>
    </row>
    <row r="21" spans="1:23" s="4" customFormat="1" ht="65.25" customHeight="1" x14ac:dyDescent="0.2">
      <c r="A21" s="9">
        <f>A20+1</f>
        <v>15</v>
      </c>
      <c r="B21" s="43" t="s">
        <v>55</v>
      </c>
      <c r="C21" s="19" t="s">
        <v>38</v>
      </c>
      <c r="D21" s="44" t="s">
        <v>142</v>
      </c>
      <c r="E21" s="44"/>
      <c r="F21" s="28">
        <v>3</v>
      </c>
      <c r="G21" s="44" t="s">
        <v>162</v>
      </c>
      <c r="H21" s="29"/>
      <c r="I21" s="29"/>
      <c r="J21" s="29"/>
      <c r="K21" s="29"/>
      <c r="L21" s="29"/>
      <c r="M21" s="29" t="s">
        <v>201</v>
      </c>
      <c r="N21" s="29" t="s">
        <v>201</v>
      </c>
      <c r="O21" s="29" t="s">
        <v>201</v>
      </c>
      <c r="P21" s="29"/>
      <c r="Q21" s="29"/>
      <c r="R21" s="29"/>
      <c r="S21" s="29"/>
      <c r="T21" s="44" t="s">
        <v>170</v>
      </c>
      <c r="U21" s="28"/>
      <c r="V21" s="45">
        <f t="shared" si="0"/>
        <v>0</v>
      </c>
      <c r="W21" s="50"/>
    </row>
    <row r="22" spans="1:23" s="4" customFormat="1" ht="65.25" customHeight="1" x14ac:dyDescent="0.2">
      <c r="A22" s="9">
        <f t="shared" si="1"/>
        <v>16</v>
      </c>
      <c r="B22" s="43" t="s">
        <v>56</v>
      </c>
      <c r="C22" s="19" t="s">
        <v>39</v>
      </c>
      <c r="D22" s="44" t="s">
        <v>142</v>
      </c>
      <c r="E22" s="44"/>
      <c r="F22" s="28">
        <v>3</v>
      </c>
      <c r="G22" s="44" t="s">
        <v>161</v>
      </c>
      <c r="H22" s="29"/>
      <c r="I22" s="29" t="s">
        <v>201</v>
      </c>
      <c r="J22" s="29" t="s">
        <v>201</v>
      </c>
      <c r="K22" s="29" t="s">
        <v>201</v>
      </c>
      <c r="L22" s="29" t="s">
        <v>201</v>
      </c>
      <c r="M22" s="29" t="s">
        <v>201</v>
      </c>
      <c r="N22" s="29"/>
      <c r="O22" s="29"/>
      <c r="P22" s="29"/>
      <c r="Q22" s="29"/>
      <c r="R22" s="29"/>
      <c r="S22" s="29"/>
      <c r="T22" s="44" t="s">
        <v>159</v>
      </c>
      <c r="U22" s="28"/>
      <c r="V22" s="45">
        <f t="shared" si="0"/>
        <v>0</v>
      </c>
      <c r="W22" s="50"/>
    </row>
    <row r="23" spans="1:23" s="4" customFormat="1" ht="65.25" customHeight="1" x14ac:dyDescent="0.2">
      <c r="A23" s="9">
        <f t="shared" si="1"/>
        <v>17</v>
      </c>
      <c r="B23" s="43" t="s">
        <v>139</v>
      </c>
      <c r="C23" s="19" t="s">
        <v>41</v>
      </c>
      <c r="D23" s="44" t="s">
        <v>142</v>
      </c>
      <c r="E23" s="44"/>
      <c r="F23" s="28">
        <v>3</v>
      </c>
      <c r="G23" s="44" t="s">
        <v>173</v>
      </c>
      <c r="H23" s="29"/>
      <c r="I23" s="29"/>
      <c r="J23" s="29"/>
      <c r="K23" s="29" t="s">
        <v>201</v>
      </c>
      <c r="L23" s="29" t="s">
        <v>201</v>
      </c>
      <c r="M23" s="29" t="s">
        <v>201</v>
      </c>
      <c r="N23" s="29"/>
      <c r="O23" s="29"/>
      <c r="P23" s="29"/>
      <c r="Q23" s="29"/>
      <c r="R23" s="29"/>
      <c r="S23" s="29"/>
      <c r="T23" s="44" t="s">
        <v>174</v>
      </c>
      <c r="U23" s="28"/>
      <c r="V23" s="45">
        <f t="shared" si="0"/>
        <v>0</v>
      </c>
      <c r="W23" s="50"/>
    </row>
    <row r="24" spans="1:23" s="4" customFormat="1" ht="65.25" customHeight="1" x14ac:dyDescent="0.2">
      <c r="A24" s="9">
        <f t="shared" si="1"/>
        <v>18</v>
      </c>
      <c r="B24" s="43" t="s">
        <v>57</v>
      </c>
      <c r="C24" s="19" t="s">
        <v>42</v>
      </c>
      <c r="D24" s="44" t="s">
        <v>142</v>
      </c>
      <c r="E24" s="44"/>
      <c r="F24" s="28">
        <v>7</v>
      </c>
      <c r="G24" s="44" t="s">
        <v>163</v>
      </c>
      <c r="H24" s="29"/>
      <c r="I24" s="29" t="s">
        <v>201</v>
      </c>
      <c r="J24" s="29" t="s">
        <v>201</v>
      </c>
      <c r="K24" s="29" t="s">
        <v>201</v>
      </c>
      <c r="L24" s="29"/>
      <c r="M24" s="29"/>
      <c r="N24" s="29"/>
      <c r="O24" s="29"/>
      <c r="P24" s="29"/>
      <c r="Q24" s="29"/>
      <c r="R24" s="29"/>
      <c r="S24" s="29"/>
      <c r="T24" s="44" t="s">
        <v>165</v>
      </c>
      <c r="U24" s="28"/>
      <c r="V24" s="45">
        <f t="shared" si="0"/>
        <v>0</v>
      </c>
      <c r="W24" s="50"/>
    </row>
    <row r="25" spans="1:23" s="4" customFormat="1" ht="65.25" customHeight="1" x14ac:dyDescent="0.2">
      <c r="A25" s="9">
        <f t="shared" si="1"/>
        <v>19</v>
      </c>
      <c r="B25" s="43" t="s">
        <v>58</v>
      </c>
      <c r="C25" s="22" t="s">
        <v>107</v>
      </c>
      <c r="D25" s="44" t="s">
        <v>142</v>
      </c>
      <c r="E25" s="44"/>
      <c r="F25" s="28">
        <v>11</v>
      </c>
      <c r="G25" s="44" t="s">
        <v>160</v>
      </c>
      <c r="H25" s="29" t="s">
        <v>201</v>
      </c>
      <c r="I25" s="29" t="s">
        <v>201</v>
      </c>
      <c r="J25" s="29" t="s">
        <v>201</v>
      </c>
      <c r="K25" s="29" t="s">
        <v>201</v>
      </c>
      <c r="L25" s="29" t="s">
        <v>201</v>
      </c>
      <c r="M25" s="29" t="s">
        <v>201</v>
      </c>
      <c r="N25" s="29"/>
      <c r="O25" s="29"/>
      <c r="P25" s="29"/>
      <c r="Q25" s="29"/>
      <c r="R25" s="29"/>
      <c r="S25" s="29"/>
      <c r="T25" s="44" t="s">
        <v>166</v>
      </c>
      <c r="U25" s="28"/>
      <c r="V25" s="45">
        <f t="shared" si="0"/>
        <v>0</v>
      </c>
      <c r="W25" s="50"/>
    </row>
    <row r="26" spans="1:23" s="4" customFormat="1" ht="65.25" customHeight="1" x14ac:dyDescent="0.2">
      <c r="A26" s="9">
        <f t="shared" si="1"/>
        <v>20</v>
      </c>
      <c r="B26" s="43" t="s">
        <v>58</v>
      </c>
      <c r="C26" s="19" t="s">
        <v>59</v>
      </c>
      <c r="D26" s="44" t="s">
        <v>142</v>
      </c>
      <c r="E26" s="44"/>
      <c r="F26" s="28">
        <v>11</v>
      </c>
      <c r="G26" s="44" t="s">
        <v>160</v>
      </c>
      <c r="H26" s="29" t="s">
        <v>201</v>
      </c>
      <c r="I26" s="29" t="s">
        <v>201</v>
      </c>
      <c r="J26" s="29" t="s">
        <v>201</v>
      </c>
      <c r="K26" s="29" t="s">
        <v>201</v>
      </c>
      <c r="L26" s="29" t="s">
        <v>201</v>
      </c>
      <c r="M26" s="29" t="s">
        <v>201</v>
      </c>
      <c r="N26" s="29"/>
      <c r="O26" s="29"/>
      <c r="P26" s="29"/>
      <c r="Q26" s="29"/>
      <c r="R26" s="29"/>
      <c r="S26" s="29"/>
      <c r="T26" s="44" t="s">
        <v>167</v>
      </c>
      <c r="U26" s="28"/>
      <c r="V26" s="45">
        <f t="shared" si="0"/>
        <v>0</v>
      </c>
      <c r="W26" s="50"/>
    </row>
    <row r="27" spans="1:23" s="4" customFormat="1" ht="65.25" customHeight="1" x14ac:dyDescent="0.2">
      <c r="A27" s="9">
        <f>A26+1</f>
        <v>21</v>
      </c>
      <c r="B27" s="43" t="s">
        <v>58</v>
      </c>
      <c r="C27" s="19" t="s">
        <v>129</v>
      </c>
      <c r="D27" s="44" t="s">
        <v>142</v>
      </c>
      <c r="E27" s="44"/>
      <c r="F27" s="28">
        <v>11</v>
      </c>
      <c r="G27" s="44" t="s">
        <v>160</v>
      </c>
      <c r="H27" s="29"/>
      <c r="I27" s="29"/>
      <c r="J27" s="29"/>
      <c r="K27" s="29" t="s">
        <v>201</v>
      </c>
      <c r="L27" s="29" t="s">
        <v>201</v>
      </c>
      <c r="M27" s="29" t="s">
        <v>201</v>
      </c>
      <c r="N27" s="29"/>
      <c r="O27" s="29"/>
      <c r="P27" s="29"/>
      <c r="Q27" s="29"/>
      <c r="R27" s="29"/>
      <c r="S27" s="29"/>
      <c r="T27" s="44" t="s">
        <v>164</v>
      </c>
      <c r="U27" s="28"/>
      <c r="V27" s="45">
        <f t="shared" si="0"/>
        <v>0</v>
      </c>
      <c r="W27" s="50"/>
    </row>
    <row r="28" spans="1:23" s="3" customFormat="1" ht="60" customHeight="1" x14ac:dyDescent="0.2">
      <c r="A28" s="9">
        <f>A27+1</f>
        <v>22</v>
      </c>
      <c r="B28" s="43" t="s">
        <v>70</v>
      </c>
      <c r="C28" s="19" t="s">
        <v>126</v>
      </c>
      <c r="D28" s="44" t="s">
        <v>142</v>
      </c>
      <c r="E28" s="44"/>
      <c r="F28" s="28">
        <v>3</v>
      </c>
      <c r="G28" s="44" t="s">
        <v>216</v>
      </c>
      <c r="H28" s="29"/>
      <c r="I28" s="29"/>
      <c r="J28" s="29"/>
      <c r="K28" s="29"/>
      <c r="L28" s="29" t="s">
        <v>201</v>
      </c>
      <c r="M28" s="29" t="s">
        <v>201</v>
      </c>
      <c r="N28" s="29" t="s">
        <v>201</v>
      </c>
      <c r="O28" s="29" t="s">
        <v>201</v>
      </c>
      <c r="P28" s="29" t="s">
        <v>201</v>
      </c>
      <c r="Q28" s="29" t="s">
        <v>201</v>
      </c>
      <c r="R28" s="29" t="s">
        <v>201</v>
      </c>
      <c r="S28" s="29"/>
      <c r="T28" s="44" t="s">
        <v>144</v>
      </c>
      <c r="U28" s="28"/>
      <c r="V28" s="45">
        <f t="shared" si="0"/>
        <v>0</v>
      </c>
      <c r="W28" s="50"/>
    </row>
    <row r="29" spans="1:23" s="3" customFormat="1" ht="70.5" customHeight="1" x14ac:dyDescent="0.2">
      <c r="A29" s="9">
        <f t="shared" si="1"/>
        <v>23</v>
      </c>
      <c r="B29" s="43" t="s">
        <v>63</v>
      </c>
      <c r="C29" s="19" t="s">
        <v>93</v>
      </c>
      <c r="D29" s="44" t="s">
        <v>143</v>
      </c>
      <c r="E29" s="44" t="s">
        <v>203</v>
      </c>
      <c r="F29" s="28"/>
      <c r="G29" s="44"/>
      <c r="H29" s="29"/>
      <c r="I29" s="29"/>
      <c r="J29" s="29"/>
      <c r="K29" s="29"/>
      <c r="L29" s="29"/>
      <c r="M29" s="29"/>
      <c r="N29" s="29"/>
      <c r="O29" s="29"/>
      <c r="P29" s="29"/>
      <c r="Q29" s="29"/>
      <c r="R29" s="29"/>
      <c r="S29" s="29"/>
      <c r="T29" s="44"/>
      <c r="U29" s="28"/>
      <c r="V29" s="45" t="str">
        <f t="shared" si="0"/>
        <v/>
      </c>
      <c r="W29" s="50"/>
    </row>
    <row r="30" spans="1:23" s="3" customFormat="1" ht="63.75" customHeight="1" x14ac:dyDescent="0.2">
      <c r="A30" s="9">
        <f>A29+1</f>
        <v>24</v>
      </c>
      <c r="B30" s="46" t="s">
        <v>123</v>
      </c>
      <c r="C30" s="19" t="s">
        <v>122</v>
      </c>
      <c r="D30" s="44" t="s">
        <v>142</v>
      </c>
      <c r="E30" s="44"/>
      <c r="F30" s="28">
        <v>3</v>
      </c>
      <c r="G30" s="44" t="s">
        <v>172</v>
      </c>
      <c r="H30" s="29"/>
      <c r="I30" s="29"/>
      <c r="J30" s="29"/>
      <c r="K30" s="29"/>
      <c r="L30" s="29"/>
      <c r="M30" s="29"/>
      <c r="N30" s="29" t="s">
        <v>201</v>
      </c>
      <c r="O30" s="29" t="s">
        <v>201</v>
      </c>
      <c r="P30" s="29" t="s">
        <v>201</v>
      </c>
      <c r="Q30" s="29" t="s">
        <v>201</v>
      </c>
      <c r="R30" s="29" t="s">
        <v>201</v>
      </c>
      <c r="S30" s="29"/>
      <c r="T30" s="44" t="s">
        <v>148</v>
      </c>
      <c r="U30" s="28"/>
      <c r="V30" s="45">
        <f t="shared" si="0"/>
        <v>0</v>
      </c>
      <c r="W30" s="50"/>
    </row>
    <row r="31" spans="1:23" s="3" customFormat="1" ht="63.75" customHeight="1" x14ac:dyDescent="0.2">
      <c r="A31" s="9">
        <f t="shared" si="1"/>
        <v>25</v>
      </c>
      <c r="B31" s="46" t="s">
        <v>125</v>
      </c>
      <c r="C31" s="19" t="s">
        <v>124</v>
      </c>
      <c r="D31" s="44" t="s">
        <v>142</v>
      </c>
      <c r="E31" s="44"/>
      <c r="F31" s="28">
        <v>3</v>
      </c>
      <c r="G31" s="44" t="s">
        <v>169</v>
      </c>
      <c r="H31" s="29"/>
      <c r="I31" s="29"/>
      <c r="J31" s="29"/>
      <c r="K31" s="29" t="s">
        <v>201</v>
      </c>
      <c r="L31" s="29" t="s">
        <v>201</v>
      </c>
      <c r="M31" s="29" t="s">
        <v>201</v>
      </c>
      <c r="N31" s="29"/>
      <c r="O31" s="29"/>
      <c r="P31" s="29"/>
      <c r="Q31" s="29"/>
      <c r="R31" s="29"/>
      <c r="S31" s="29"/>
      <c r="T31" s="44" t="s">
        <v>168</v>
      </c>
      <c r="U31" s="28"/>
      <c r="V31" s="45">
        <f t="shared" si="0"/>
        <v>0</v>
      </c>
      <c r="W31" s="50"/>
    </row>
    <row r="32" spans="1:23" s="3" customFormat="1" ht="69.75" customHeight="1" x14ac:dyDescent="0.2">
      <c r="A32" s="9">
        <f t="shared" si="1"/>
        <v>26</v>
      </c>
      <c r="B32" s="47" t="s">
        <v>127</v>
      </c>
      <c r="C32" s="48" t="s">
        <v>128</v>
      </c>
      <c r="D32" s="44" t="s">
        <v>143</v>
      </c>
      <c r="E32" s="44" t="s">
        <v>204</v>
      </c>
      <c r="F32" s="28"/>
      <c r="G32" s="44"/>
      <c r="H32" s="29"/>
      <c r="I32" s="29"/>
      <c r="J32" s="29"/>
      <c r="K32" s="29"/>
      <c r="L32" s="29"/>
      <c r="M32" s="29"/>
      <c r="N32" s="29"/>
      <c r="O32" s="29"/>
      <c r="P32" s="29"/>
      <c r="Q32" s="29"/>
      <c r="R32" s="29"/>
      <c r="S32" s="29"/>
      <c r="T32" s="44"/>
      <c r="U32" s="28"/>
      <c r="V32" s="45" t="str">
        <f t="shared" si="0"/>
        <v/>
      </c>
      <c r="W32" s="50"/>
    </row>
    <row r="33" spans="1:26" s="3" customFormat="1" ht="70.5" customHeight="1" x14ac:dyDescent="0.2">
      <c r="A33" s="9">
        <f>A32+1</f>
        <v>27</v>
      </c>
      <c r="B33" s="55"/>
      <c r="C33" s="56"/>
      <c r="D33" s="44"/>
      <c r="E33" s="44"/>
      <c r="F33" s="28"/>
      <c r="G33" s="44"/>
      <c r="H33" s="29"/>
      <c r="I33" s="29"/>
      <c r="J33" s="29"/>
      <c r="K33" s="29"/>
      <c r="L33" s="29"/>
      <c r="M33" s="29"/>
      <c r="N33" s="29"/>
      <c r="O33" s="29"/>
      <c r="P33" s="29"/>
      <c r="Q33" s="29"/>
      <c r="R33" s="29"/>
      <c r="S33" s="29"/>
      <c r="T33" s="44"/>
      <c r="U33" s="28"/>
      <c r="V33" s="45" t="str">
        <f t="shared" si="0"/>
        <v/>
      </c>
      <c r="W33" s="50"/>
    </row>
    <row r="34" spans="1:26" s="3" customFormat="1" ht="70.5" customHeight="1" x14ac:dyDescent="0.2">
      <c r="A34" s="9">
        <f t="shared" ref="A34:A50" si="2">A33+1</f>
        <v>28</v>
      </c>
      <c r="B34" s="55"/>
      <c r="C34" s="56"/>
      <c r="D34" s="44"/>
      <c r="E34" s="44"/>
      <c r="F34" s="28"/>
      <c r="G34" s="108" t="s">
        <v>218</v>
      </c>
      <c r="H34" s="29"/>
      <c r="I34" s="29"/>
      <c r="J34" s="29"/>
      <c r="K34" s="29"/>
      <c r="L34" s="29"/>
      <c r="M34" s="29"/>
      <c r="N34" s="29"/>
      <c r="O34" s="29"/>
      <c r="P34" s="29"/>
      <c r="Q34" s="29"/>
      <c r="R34" s="29"/>
      <c r="S34" s="29"/>
      <c r="T34" s="44"/>
      <c r="U34" s="28"/>
      <c r="V34" s="45" t="str">
        <f t="shared" si="0"/>
        <v/>
      </c>
      <c r="W34" s="50"/>
    </row>
    <row r="35" spans="1:26" s="3" customFormat="1" ht="70.5" customHeight="1" x14ac:dyDescent="0.2">
      <c r="A35" s="9">
        <f t="shared" si="2"/>
        <v>29</v>
      </c>
      <c r="B35" s="55"/>
      <c r="C35" s="56" t="s">
        <v>217</v>
      </c>
      <c r="D35" s="44"/>
      <c r="E35" s="44"/>
      <c r="F35" s="28"/>
      <c r="G35" s="108" t="s">
        <v>219</v>
      </c>
      <c r="H35" s="29"/>
      <c r="I35" s="29"/>
      <c r="J35" s="29"/>
      <c r="K35" s="29"/>
      <c r="L35" s="29"/>
      <c r="M35" s="29"/>
      <c r="N35" s="29"/>
      <c r="O35" s="29"/>
      <c r="P35" s="29"/>
      <c r="Q35" s="29"/>
      <c r="R35" s="29"/>
      <c r="S35" s="29"/>
      <c r="T35" s="44"/>
      <c r="U35" s="28"/>
      <c r="V35" s="45" t="str">
        <f t="shared" si="0"/>
        <v/>
      </c>
      <c r="W35" s="50"/>
    </row>
    <row r="36" spans="1:26" s="3" customFormat="1" ht="75" customHeight="1" x14ac:dyDescent="0.2">
      <c r="A36" s="9">
        <f t="shared" si="2"/>
        <v>30</v>
      </c>
      <c r="B36" s="57"/>
      <c r="C36" s="109" t="s">
        <v>220</v>
      </c>
      <c r="D36" s="44"/>
      <c r="E36" s="44"/>
      <c r="F36" s="28"/>
      <c r="G36" s="44"/>
      <c r="H36" s="29"/>
      <c r="I36" s="29"/>
      <c r="J36" s="29"/>
      <c r="K36" s="29"/>
      <c r="L36" s="29"/>
      <c r="M36" s="29"/>
      <c r="N36" s="29"/>
      <c r="O36" s="29"/>
      <c r="P36" s="29"/>
      <c r="Q36" s="29"/>
      <c r="R36" s="29"/>
      <c r="S36" s="29"/>
      <c r="T36" s="44"/>
      <c r="U36" s="28"/>
      <c r="V36" s="45" t="str">
        <f t="shared" si="0"/>
        <v/>
      </c>
      <c r="W36" s="50"/>
    </row>
    <row r="37" spans="1:26" ht="75" customHeight="1" x14ac:dyDescent="0.2">
      <c r="A37" s="9">
        <f t="shared" si="2"/>
        <v>31</v>
      </c>
      <c r="B37" s="57"/>
      <c r="C37" s="110" t="s">
        <v>221</v>
      </c>
      <c r="D37" s="44"/>
      <c r="E37" s="44"/>
      <c r="F37" s="28"/>
      <c r="G37" s="44"/>
      <c r="H37" s="29"/>
      <c r="I37" s="29"/>
      <c r="J37" s="29"/>
      <c r="K37" s="29"/>
      <c r="L37" s="29"/>
      <c r="M37" s="29"/>
      <c r="N37" s="29"/>
      <c r="O37" s="29"/>
      <c r="P37" s="29"/>
      <c r="Q37" s="29"/>
      <c r="R37" s="29"/>
      <c r="S37" s="29"/>
      <c r="T37" s="44"/>
      <c r="U37" s="28"/>
      <c r="V37" s="45" t="str">
        <f t="shared" ref="V37:V50" si="3">IFERROR(U37/F37,"")</f>
        <v/>
      </c>
      <c r="W37" s="50"/>
      <c r="X37" s="2"/>
      <c r="Y37" s="2"/>
      <c r="Z37" s="2"/>
    </row>
    <row r="38" spans="1:26" ht="75" customHeight="1" x14ac:dyDescent="0.2">
      <c r="A38" s="9">
        <f t="shared" si="2"/>
        <v>32</v>
      </c>
      <c r="B38" s="57"/>
      <c r="C38" s="111"/>
      <c r="D38" s="44"/>
      <c r="E38" s="44"/>
      <c r="F38" s="28"/>
      <c r="G38" s="44"/>
      <c r="H38" s="29"/>
      <c r="I38" s="29"/>
      <c r="J38" s="29"/>
      <c r="K38" s="29"/>
      <c r="L38" s="29"/>
      <c r="M38" s="29"/>
      <c r="N38" s="29"/>
      <c r="O38" s="29"/>
      <c r="P38" s="29"/>
      <c r="Q38" s="29"/>
      <c r="R38" s="29"/>
      <c r="S38" s="29"/>
      <c r="T38" s="44"/>
      <c r="U38" s="28"/>
      <c r="V38" s="45" t="str">
        <f t="shared" si="3"/>
        <v/>
      </c>
      <c r="W38" s="50"/>
      <c r="X38" s="2"/>
      <c r="Y38" s="2"/>
      <c r="Z38" s="2"/>
    </row>
    <row r="39" spans="1:26" ht="75" customHeight="1" x14ac:dyDescent="0.2">
      <c r="A39" s="9">
        <f t="shared" si="2"/>
        <v>33</v>
      </c>
      <c r="B39" s="57"/>
      <c r="C39" s="58"/>
      <c r="D39" s="44"/>
      <c r="E39" s="44"/>
      <c r="F39" s="28"/>
      <c r="G39" s="44"/>
      <c r="H39" s="29"/>
      <c r="I39" s="29"/>
      <c r="J39" s="29"/>
      <c r="K39" s="29"/>
      <c r="L39" s="29"/>
      <c r="M39" s="29"/>
      <c r="N39" s="29"/>
      <c r="O39" s="29"/>
      <c r="P39" s="29"/>
      <c r="Q39" s="29"/>
      <c r="R39" s="29"/>
      <c r="S39" s="29"/>
      <c r="T39" s="44"/>
      <c r="U39" s="28"/>
      <c r="V39" s="45" t="str">
        <f t="shared" si="3"/>
        <v/>
      </c>
      <c r="W39" s="50"/>
      <c r="X39" s="2"/>
      <c r="Y39" s="2"/>
      <c r="Z39" s="2"/>
    </row>
    <row r="40" spans="1:26" ht="75" customHeight="1" x14ac:dyDescent="0.2">
      <c r="A40" s="9">
        <f t="shared" si="2"/>
        <v>34</v>
      </c>
      <c r="B40" s="57"/>
      <c r="C40" s="58"/>
      <c r="D40" s="44"/>
      <c r="E40" s="44"/>
      <c r="F40" s="28"/>
      <c r="G40" s="44"/>
      <c r="H40" s="29"/>
      <c r="I40" s="29"/>
      <c r="J40" s="29"/>
      <c r="K40" s="29"/>
      <c r="L40" s="29"/>
      <c r="M40" s="29"/>
      <c r="N40" s="29"/>
      <c r="O40" s="29"/>
      <c r="P40" s="29"/>
      <c r="Q40" s="29"/>
      <c r="R40" s="29"/>
      <c r="S40" s="29"/>
      <c r="T40" s="44"/>
      <c r="U40" s="28"/>
      <c r="V40" s="45" t="str">
        <f t="shared" si="3"/>
        <v/>
      </c>
      <c r="W40" s="50"/>
      <c r="X40" s="2"/>
      <c r="Y40" s="2"/>
      <c r="Z40" s="2"/>
    </row>
    <row r="41" spans="1:26" ht="75" customHeight="1" x14ac:dyDescent="0.2">
      <c r="A41" s="9">
        <f t="shared" si="2"/>
        <v>35</v>
      </c>
      <c r="B41" s="57"/>
      <c r="C41" s="58"/>
      <c r="D41" s="44"/>
      <c r="E41" s="44"/>
      <c r="F41" s="28"/>
      <c r="G41" s="44"/>
      <c r="H41" s="29"/>
      <c r="I41" s="29"/>
      <c r="J41" s="29"/>
      <c r="K41" s="29"/>
      <c r="L41" s="29"/>
      <c r="M41" s="29"/>
      <c r="N41" s="29"/>
      <c r="O41" s="29"/>
      <c r="P41" s="29"/>
      <c r="Q41" s="29"/>
      <c r="R41" s="29"/>
      <c r="S41" s="29"/>
      <c r="T41" s="44"/>
      <c r="U41" s="28"/>
      <c r="V41" s="45" t="str">
        <f t="shared" si="3"/>
        <v/>
      </c>
      <c r="W41" s="50"/>
      <c r="X41" s="2"/>
      <c r="Y41" s="2"/>
      <c r="Z41" s="2"/>
    </row>
    <row r="42" spans="1:26" ht="75" customHeight="1" x14ac:dyDescent="0.2">
      <c r="A42" s="9">
        <f t="shared" si="2"/>
        <v>36</v>
      </c>
      <c r="B42" s="57"/>
      <c r="C42" s="58"/>
      <c r="D42" s="44"/>
      <c r="E42" s="44"/>
      <c r="F42" s="28"/>
      <c r="G42" s="44"/>
      <c r="H42" s="29"/>
      <c r="I42" s="29"/>
      <c r="J42" s="29"/>
      <c r="K42" s="29"/>
      <c r="L42" s="29"/>
      <c r="M42" s="29"/>
      <c r="N42" s="29"/>
      <c r="O42" s="29"/>
      <c r="P42" s="29"/>
      <c r="Q42" s="29"/>
      <c r="R42" s="29"/>
      <c r="S42" s="29"/>
      <c r="T42" s="44"/>
      <c r="U42" s="28"/>
      <c r="V42" s="45" t="str">
        <f t="shared" si="3"/>
        <v/>
      </c>
      <c r="W42" s="50"/>
      <c r="X42" s="2"/>
      <c r="Y42" s="2"/>
      <c r="Z42" s="2"/>
    </row>
    <row r="43" spans="1:26" ht="75" customHeight="1" x14ac:dyDescent="0.2">
      <c r="A43" s="9">
        <f t="shared" si="2"/>
        <v>37</v>
      </c>
      <c r="B43" s="57"/>
      <c r="C43" s="58"/>
      <c r="D43" s="44"/>
      <c r="E43" s="44"/>
      <c r="F43" s="28"/>
      <c r="G43" s="44"/>
      <c r="H43" s="29"/>
      <c r="I43" s="29"/>
      <c r="J43" s="29"/>
      <c r="K43" s="29"/>
      <c r="L43" s="29"/>
      <c r="M43" s="29"/>
      <c r="N43" s="29"/>
      <c r="O43" s="29"/>
      <c r="P43" s="29"/>
      <c r="Q43" s="29"/>
      <c r="R43" s="29"/>
      <c r="S43" s="29"/>
      <c r="T43" s="44"/>
      <c r="U43" s="28"/>
      <c r="V43" s="45" t="str">
        <f t="shared" si="3"/>
        <v/>
      </c>
      <c r="W43" s="50"/>
      <c r="X43" s="2"/>
      <c r="Y43" s="2"/>
      <c r="Z43" s="2"/>
    </row>
    <row r="44" spans="1:26" ht="75" customHeight="1" x14ac:dyDescent="0.2">
      <c r="A44" s="9">
        <f t="shared" si="2"/>
        <v>38</v>
      </c>
      <c r="B44" s="57"/>
      <c r="C44" s="58"/>
      <c r="D44" s="44"/>
      <c r="E44" s="44"/>
      <c r="F44" s="28"/>
      <c r="G44" s="44"/>
      <c r="H44" s="29"/>
      <c r="I44" s="29"/>
      <c r="J44" s="29"/>
      <c r="K44" s="29"/>
      <c r="L44" s="29"/>
      <c r="M44" s="29"/>
      <c r="N44" s="29"/>
      <c r="O44" s="29"/>
      <c r="P44" s="29"/>
      <c r="Q44" s="29"/>
      <c r="R44" s="29"/>
      <c r="S44" s="29"/>
      <c r="T44" s="44"/>
      <c r="U44" s="28"/>
      <c r="V44" s="45" t="str">
        <f t="shared" si="3"/>
        <v/>
      </c>
      <c r="W44" s="50"/>
      <c r="X44" s="2"/>
      <c r="Y44" s="2"/>
      <c r="Z44" s="2"/>
    </row>
    <row r="45" spans="1:26" ht="75" customHeight="1" x14ac:dyDescent="0.2">
      <c r="A45" s="9">
        <f t="shared" si="2"/>
        <v>39</v>
      </c>
      <c r="B45" s="57"/>
      <c r="C45" s="58"/>
      <c r="D45" s="44"/>
      <c r="E45" s="44"/>
      <c r="F45" s="28"/>
      <c r="G45" s="44"/>
      <c r="H45" s="29"/>
      <c r="I45" s="29"/>
      <c r="J45" s="29"/>
      <c r="K45" s="29"/>
      <c r="L45" s="29"/>
      <c r="M45" s="29"/>
      <c r="N45" s="29"/>
      <c r="O45" s="29"/>
      <c r="P45" s="29"/>
      <c r="Q45" s="29"/>
      <c r="R45" s="29"/>
      <c r="S45" s="29"/>
      <c r="T45" s="44"/>
      <c r="U45" s="28"/>
      <c r="V45" s="45" t="str">
        <f t="shared" si="3"/>
        <v/>
      </c>
      <c r="W45" s="50"/>
      <c r="X45" s="2"/>
      <c r="Y45" s="2"/>
      <c r="Z45" s="2"/>
    </row>
    <row r="46" spans="1:26" ht="75" customHeight="1" x14ac:dyDescent="0.2">
      <c r="A46" s="9">
        <f t="shared" si="2"/>
        <v>40</v>
      </c>
      <c r="B46" s="57"/>
      <c r="C46" s="58"/>
      <c r="D46" s="44"/>
      <c r="E46" s="44"/>
      <c r="F46" s="28"/>
      <c r="G46" s="44"/>
      <c r="H46" s="29"/>
      <c r="I46" s="29"/>
      <c r="J46" s="29"/>
      <c r="K46" s="29"/>
      <c r="L46" s="29"/>
      <c r="M46" s="29"/>
      <c r="N46" s="29"/>
      <c r="O46" s="29"/>
      <c r="P46" s="29"/>
      <c r="Q46" s="29"/>
      <c r="R46" s="29"/>
      <c r="S46" s="29"/>
      <c r="T46" s="44"/>
      <c r="U46" s="28"/>
      <c r="V46" s="45" t="str">
        <f t="shared" si="3"/>
        <v/>
      </c>
      <c r="W46" s="50"/>
      <c r="X46" s="2"/>
      <c r="Y46" s="2"/>
      <c r="Z46" s="2"/>
    </row>
    <row r="47" spans="1:26" ht="75" customHeight="1" x14ac:dyDescent="0.2">
      <c r="A47" s="9">
        <f t="shared" si="2"/>
        <v>41</v>
      </c>
      <c r="B47" s="57"/>
      <c r="C47" s="58"/>
      <c r="D47" s="44"/>
      <c r="E47" s="44"/>
      <c r="F47" s="28"/>
      <c r="G47" s="44"/>
      <c r="H47" s="29"/>
      <c r="I47" s="29"/>
      <c r="J47" s="29"/>
      <c r="K47" s="29"/>
      <c r="L47" s="29"/>
      <c r="M47" s="29"/>
      <c r="N47" s="29"/>
      <c r="O47" s="29"/>
      <c r="P47" s="29"/>
      <c r="Q47" s="29"/>
      <c r="R47" s="29"/>
      <c r="S47" s="29"/>
      <c r="T47" s="44"/>
      <c r="U47" s="28"/>
      <c r="V47" s="45" t="str">
        <f t="shared" si="3"/>
        <v/>
      </c>
      <c r="W47" s="50"/>
      <c r="X47" s="2"/>
      <c r="Y47" s="2"/>
      <c r="Z47" s="2"/>
    </row>
    <row r="48" spans="1:26" ht="75" customHeight="1" x14ac:dyDescent="0.2">
      <c r="A48" s="9">
        <f t="shared" si="2"/>
        <v>42</v>
      </c>
      <c r="B48" s="57"/>
      <c r="C48" s="58"/>
      <c r="D48" s="44"/>
      <c r="E48" s="44"/>
      <c r="F48" s="28"/>
      <c r="G48" s="44"/>
      <c r="H48" s="29"/>
      <c r="I48" s="29"/>
      <c r="J48" s="29"/>
      <c r="K48" s="29"/>
      <c r="L48" s="29"/>
      <c r="M48" s="29"/>
      <c r="N48" s="29"/>
      <c r="O48" s="29"/>
      <c r="P48" s="29"/>
      <c r="Q48" s="29"/>
      <c r="R48" s="29"/>
      <c r="S48" s="29"/>
      <c r="T48" s="44"/>
      <c r="U48" s="28"/>
      <c r="V48" s="45" t="str">
        <f t="shared" si="3"/>
        <v/>
      </c>
      <c r="W48" s="50"/>
      <c r="X48" s="2"/>
      <c r="Y48" s="2"/>
      <c r="Z48" s="2"/>
    </row>
    <row r="49" spans="1:26" ht="75" customHeight="1" x14ac:dyDescent="0.2">
      <c r="A49" s="9">
        <f t="shared" si="2"/>
        <v>43</v>
      </c>
      <c r="B49" s="57"/>
      <c r="C49" s="58"/>
      <c r="D49" s="44"/>
      <c r="E49" s="44"/>
      <c r="F49" s="28"/>
      <c r="G49" s="44"/>
      <c r="H49" s="29"/>
      <c r="I49" s="29"/>
      <c r="J49" s="29"/>
      <c r="K49" s="29"/>
      <c r="L49" s="29"/>
      <c r="M49" s="29"/>
      <c r="N49" s="29"/>
      <c r="O49" s="29"/>
      <c r="P49" s="29"/>
      <c r="Q49" s="29"/>
      <c r="R49" s="29"/>
      <c r="S49" s="29"/>
      <c r="T49" s="44"/>
      <c r="U49" s="28"/>
      <c r="V49" s="45" t="str">
        <f t="shared" si="3"/>
        <v/>
      </c>
      <c r="W49" s="50"/>
      <c r="X49" s="2"/>
      <c r="Y49" s="2"/>
      <c r="Z49" s="2"/>
    </row>
    <row r="50" spans="1:26" ht="75" customHeight="1" thickBot="1" x14ac:dyDescent="0.25">
      <c r="A50" s="26">
        <f t="shared" si="2"/>
        <v>44</v>
      </c>
      <c r="B50" s="59"/>
      <c r="C50" s="60"/>
      <c r="D50" s="38"/>
      <c r="E50" s="38"/>
      <c r="F50" s="37"/>
      <c r="G50" s="38"/>
      <c r="H50" s="39"/>
      <c r="I50" s="39"/>
      <c r="J50" s="39"/>
      <c r="K50" s="39"/>
      <c r="L50" s="39"/>
      <c r="M50" s="39"/>
      <c r="N50" s="39"/>
      <c r="O50" s="39"/>
      <c r="P50" s="39"/>
      <c r="Q50" s="39"/>
      <c r="R50" s="39"/>
      <c r="S50" s="39"/>
      <c r="T50" s="38"/>
      <c r="U50" s="37"/>
      <c r="V50" s="40" t="str">
        <f t="shared" si="3"/>
        <v/>
      </c>
      <c r="W50" s="36"/>
      <c r="X50" s="2"/>
      <c r="Y50" s="2"/>
      <c r="Z50" s="2"/>
    </row>
    <row r="51" spans="1:26" hidden="1" x14ac:dyDescent="0.2">
      <c r="C51" s="16"/>
      <c r="D51" s="16"/>
      <c r="E51" s="16"/>
      <c r="F51" s="2"/>
      <c r="G51" s="2"/>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2"/>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2"/>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2"/>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2"/>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2"/>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2"/>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2"/>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2"/>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2"/>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2"/>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2"/>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2"/>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2"/>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2"/>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2"/>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2"/>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2"/>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2"/>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2"/>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2"/>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2"/>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2"/>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2"/>
      <c r="H159" s="2"/>
      <c r="I159" s="2"/>
      <c r="J159" s="2"/>
      <c r="K159" s="2"/>
      <c r="L159" s="2"/>
      <c r="M159" s="2"/>
      <c r="N159" s="2"/>
      <c r="O159" s="2"/>
      <c r="P159" s="2"/>
      <c r="Q159" s="2"/>
      <c r="R159" s="2"/>
      <c r="S159" s="2"/>
      <c r="T159" s="2"/>
      <c r="U159" s="2"/>
      <c r="V159" s="2"/>
      <c r="W159" s="2"/>
      <c r="X159" s="2"/>
      <c r="Y159" s="2"/>
      <c r="Z159" s="2"/>
    </row>
  </sheetData>
  <sheetProtection algorithmName="SHA-512" hashValue="XMOi1NAmf/b+HkWNjrSCtzIcxnBRuDdZxLZ6N+TrjRDuMkqFL64WjXaYjaV2Q2rlN3wFMQtHTte7fxsi8nrI6w==" saltValue="HZ34XKvhamJ2sflAsGYa5g==" spinCount="100000" sheet="1"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3">
    <dataValidation type="whole" operator="greaterThanOrEqual" allowBlank="1" showInputMessage="1" showErrorMessage="1" sqref="F7:F50 U7:U50" xr:uid="{00000000-0002-0000-0000-000000000000}">
      <formula1>0</formula1>
    </dataValidation>
    <dataValidation type="textLength" operator="lessThanOrEqual" allowBlank="1" showInputMessage="1" showErrorMessage="1" sqref="E7:E50 W7:W50 T7:T50 G7:G33 G36:G50" xr:uid="{00000000-0002-0000-0000-000001000000}">
      <formula1>255</formula1>
    </dataValidation>
    <dataValidation type="list" allowBlank="1" showInputMessage="1" showErrorMessage="1" sqref="D7:D50" xr:uid="{00000000-0002-0000-00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topLeftCell="A19" zoomScale="80" zoomScaleNormal="80" workbookViewId="0">
      <selection activeCell="C23" sqref="C23"/>
    </sheetView>
  </sheetViews>
  <sheetFormatPr baseColWidth="10" defaultColWidth="0" defaultRowHeight="12.75" zeroHeight="1" x14ac:dyDescent="0.2"/>
  <cols>
    <col min="1" max="1" width="9.42578125" style="1" customWidth="1"/>
    <col min="2" max="2" width="17.42578125" style="65" customWidth="1"/>
    <col min="3" max="3" width="48.7109375" style="67" customWidth="1"/>
    <col min="4" max="4" width="13" style="17" customWidth="1"/>
    <col min="5" max="5" width="18.85546875" style="17"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0" t="s">
        <v>10</v>
      </c>
      <c r="B1" s="71"/>
      <c r="C1" s="71"/>
      <c r="D1" s="71"/>
      <c r="E1" s="71"/>
      <c r="F1" s="71"/>
      <c r="G1" s="71"/>
      <c r="H1" s="71"/>
      <c r="I1" s="71"/>
      <c r="J1" s="71"/>
      <c r="K1" s="71"/>
      <c r="L1" s="71"/>
      <c r="M1" s="71"/>
      <c r="N1" s="71"/>
      <c r="O1" s="71"/>
      <c r="P1" s="71"/>
      <c r="Q1" s="71"/>
      <c r="R1" s="71"/>
      <c r="S1" s="71"/>
      <c r="T1" s="71"/>
      <c r="U1" s="71"/>
      <c r="V1" s="71"/>
      <c r="W1" s="72"/>
    </row>
    <row r="2" spans="1:23" ht="24.75" customHeight="1" thickBot="1" x14ac:dyDescent="0.25">
      <c r="A2" s="73" t="s">
        <v>19</v>
      </c>
      <c r="B2" s="74"/>
      <c r="C2" s="74"/>
      <c r="D2" s="74"/>
      <c r="E2" s="74"/>
      <c r="F2" s="74"/>
      <c r="G2" s="74"/>
      <c r="H2" s="74"/>
      <c r="I2" s="74"/>
      <c r="J2" s="74"/>
      <c r="K2" s="74"/>
      <c r="L2" s="74"/>
      <c r="M2" s="74"/>
      <c r="N2" s="74"/>
      <c r="O2" s="74"/>
      <c r="P2" s="74"/>
      <c r="Q2" s="74"/>
      <c r="R2" s="74"/>
      <c r="S2" s="74"/>
      <c r="T2" s="74"/>
      <c r="U2" s="74"/>
      <c r="V2" s="74"/>
      <c r="W2" s="75"/>
    </row>
    <row r="3" spans="1:23" ht="22.5" customHeight="1" thickBot="1" x14ac:dyDescent="0.25">
      <c r="A3" s="85" t="s">
        <v>76</v>
      </c>
      <c r="B3" s="86"/>
      <c r="C3" s="86"/>
      <c r="D3" s="86"/>
      <c r="E3" s="86"/>
      <c r="F3" s="86"/>
      <c r="G3" s="86"/>
      <c r="H3" s="86"/>
      <c r="I3" s="86"/>
      <c r="J3" s="86"/>
      <c r="K3" s="86"/>
      <c r="L3" s="86"/>
      <c r="M3" s="86"/>
      <c r="N3" s="86"/>
      <c r="O3" s="86"/>
      <c r="P3" s="86"/>
      <c r="Q3" s="86"/>
      <c r="R3" s="86"/>
      <c r="S3" s="86"/>
      <c r="T3" s="86"/>
      <c r="U3" s="86"/>
      <c r="V3" s="86"/>
      <c r="W3" s="87"/>
    </row>
    <row r="4" spans="1:23" s="3" customFormat="1" ht="34.5" customHeight="1" x14ac:dyDescent="0.2">
      <c r="A4" s="82" t="s">
        <v>12</v>
      </c>
      <c r="B4" s="83"/>
      <c r="C4" s="83"/>
      <c r="D4" s="83"/>
      <c r="E4" s="83"/>
      <c r="F4" s="68" t="s">
        <v>22</v>
      </c>
      <c r="G4" s="68" t="s">
        <v>21</v>
      </c>
      <c r="H4" s="68" t="s">
        <v>25</v>
      </c>
      <c r="I4" s="68"/>
      <c r="J4" s="68"/>
      <c r="K4" s="68"/>
      <c r="L4" s="68"/>
      <c r="M4" s="68"/>
      <c r="N4" s="68"/>
      <c r="O4" s="68"/>
      <c r="P4" s="68"/>
      <c r="Q4" s="68"/>
      <c r="R4" s="68"/>
      <c r="S4" s="68"/>
      <c r="T4" s="68" t="s">
        <v>17</v>
      </c>
      <c r="U4" s="80" t="s">
        <v>18</v>
      </c>
      <c r="V4" s="80"/>
      <c r="W4" s="81"/>
    </row>
    <row r="5" spans="1:23" s="3" customFormat="1" ht="51" customHeight="1" x14ac:dyDescent="0.2">
      <c r="A5" s="88" t="s">
        <v>20</v>
      </c>
      <c r="B5" s="42" t="s">
        <v>43</v>
      </c>
      <c r="C5" s="5" t="s">
        <v>11</v>
      </c>
      <c r="D5" s="14" t="s">
        <v>89</v>
      </c>
      <c r="E5" s="84" t="s">
        <v>105</v>
      </c>
      <c r="F5" s="69"/>
      <c r="G5" s="69"/>
      <c r="H5" s="69"/>
      <c r="I5" s="69"/>
      <c r="J5" s="69"/>
      <c r="K5" s="69"/>
      <c r="L5" s="69"/>
      <c r="M5" s="69"/>
      <c r="N5" s="69"/>
      <c r="O5" s="69"/>
      <c r="P5" s="69"/>
      <c r="Q5" s="69"/>
      <c r="R5" s="69"/>
      <c r="S5" s="69"/>
      <c r="T5" s="69"/>
      <c r="U5" s="7" t="s">
        <v>0</v>
      </c>
      <c r="V5" s="7" t="s">
        <v>102</v>
      </c>
      <c r="W5" s="8" t="s">
        <v>24</v>
      </c>
    </row>
    <row r="6" spans="1:23" s="4" customFormat="1" ht="65.25" customHeight="1" x14ac:dyDescent="0.2">
      <c r="A6" s="88"/>
      <c r="B6" s="11" t="s">
        <v>61</v>
      </c>
      <c r="C6" s="15" t="s">
        <v>13</v>
      </c>
      <c r="D6" s="10" t="s">
        <v>26</v>
      </c>
      <c r="E6" s="84"/>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8.25" customHeight="1" x14ac:dyDescent="0.2">
      <c r="A7" s="9">
        <v>1</v>
      </c>
      <c r="B7" s="43" t="s">
        <v>45</v>
      </c>
      <c r="C7" s="19" t="s">
        <v>130</v>
      </c>
      <c r="D7" s="44" t="s">
        <v>142</v>
      </c>
      <c r="E7" s="44"/>
      <c r="F7" s="28">
        <v>5</v>
      </c>
      <c r="G7" s="44" t="s">
        <v>178</v>
      </c>
      <c r="H7" s="29"/>
      <c r="I7" s="29"/>
      <c r="J7" s="29" t="s">
        <v>201</v>
      </c>
      <c r="K7" s="29" t="s">
        <v>201</v>
      </c>
      <c r="L7" s="29" t="s">
        <v>201</v>
      </c>
      <c r="M7" s="29" t="s">
        <v>201</v>
      </c>
      <c r="N7" s="29"/>
      <c r="O7" s="29"/>
      <c r="P7" s="29"/>
      <c r="Q7" s="29"/>
      <c r="R7" s="29"/>
      <c r="S7" s="29"/>
      <c r="T7" s="44" t="s">
        <v>176</v>
      </c>
      <c r="U7" s="28"/>
      <c r="V7" s="45">
        <f>IFERROR(U7/F7,"")</f>
        <v>0</v>
      </c>
      <c r="W7" s="50"/>
    </row>
    <row r="8" spans="1:23" s="4" customFormat="1" ht="65.25" customHeight="1" x14ac:dyDescent="0.2">
      <c r="A8" s="9">
        <f>A7+1</f>
        <v>2</v>
      </c>
      <c r="B8" s="43" t="s">
        <v>62</v>
      </c>
      <c r="C8" s="19" t="s">
        <v>131</v>
      </c>
      <c r="D8" s="44" t="s">
        <v>142</v>
      </c>
      <c r="E8" s="44"/>
      <c r="F8" s="28">
        <v>4</v>
      </c>
      <c r="G8" s="44" t="s">
        <v>177</v>
      </c>
      <c r="H8" s="29"/>
      <c r="I8" s="29"/>
      <c r="J8" s="29" t="s">
        <v>201</v>
      </c>
      <c r="K8" s="29" t="s">
        <v>201</v>
      </c>
      <c r="L8" s="29" t="s">
        <v>201</v>
      </c>
      <c r="M8" s="29" t="s">
        <v>201</v>
      </c>
      <c r="N8" s="29"/>
      <c r="O8" s="29"/>
      <c r="P8" s="29"/>
      <c r="Q8" s="29"/>
      <c r="R8" s="29"/>
      <c r="S8" s="29"/>
      <c r="T8" s="44" t="s">
        <v>176</v>
      </c>
      <c r="U8" s="28"/>
      <c r="V8" s="45">
        <f t="shared" ref="V8:V26" si="0">IFERROR(U8/F8,"")</f>
        <v>0</v>
      </c>
      <c r="W8" s="50"/>
    </row>
    <row r="9" spans="1:23" s="4" customFormat="1" ht="65.25" customHeight="1" x14ac:dyDescent="0.2">
      <c r="A9" s="9">
        <f t="shared" ref="A9:A40" si="1">A8+1</f>
        <v>3</v>
      </c>
      <c r="B9" s="43" t="s">
        <v>63</v>
      </c>
      <c r="C9" s="19" t="s">
        <v>93</v>
      </c>
      <c r="D9" s="44" t="s">
        <v>142</v>
      </c>
      <c r="E9" s="44"/>
      <c r="F9" s="28">
        <v>5</v>
      </c>
      <c r="G9" s="44" t="s">
        <v>180</v>
      </c>
      <c r="H9" s="29"/>
      <c r="I9" s="29"/>
      <c r="J9" s="29"/>
      <c r="K9" s="29"/>
      <c r="L9" s="29"/>
      <c r="M9" s="29"/>
      <c r="N9" s="29"/>
      <c r="O9" s="29" t="s">
        <v>201</v>
      </c>
      <c r="P9" s="29" t="s">
        <v>201</v>
      </c>
      <c r="Q9" s="29" t="s">
        <v>201</v>
      </c>
      <c r="R9" s="29" t="s">
        <v>201</v>
      </c>
      <c r="S9" s="29"/>
      <c r="T9" s="44" t="s">
        <v>176</v>
      </c>
      <c r="U9" s="28"/>
      <c r="V9" s="45">
        <f t="shared" si="0"/>
        <v>0</v>
      </c>
      <c r="W9" s="50"/>
    </row>
    <row r="10" spans="1:23" s="4" customFormat="1" ht="57.75" customHeight="1" x14ac:dyDescent="0.2">
      <c r="A10" s="9">
        <f t="shared" si="1"/>
        <v>4</v>
      </c>
      <c r="B10" s="43" t="s">
        <v>64</v>
      </c>
      <c r="C10" s="19" t="s">
        <v>132</v>
      </c>
      <c r="D10" s="44" t="s">
        <v>142</v>
      </c>
      <c r="E10" s="44"/>
      <c r="F10" s="28">
        <v>2</v>
      </c>
      <c r="G10" s="44" t="s">
        <v>205</v>
      </c>
      <c r="H10" s="29"/>
      <c r="I10" s="29"/>
      <c r="J10" s="29"/>
      <c r="K10" s="29"/>
      <c r="L10" s="29" t="s">
        <v>201</v>
      </c>
      <c r="M10" s="29" t="s">
        <v>201</v>
      </c>
      <c r="N10" s="29"/>
      <c r="O10" s="29"/>
      <c r="P10" s="29"/>
      <c r="Q10" s="29"/>
      <c r="R10" s="29"/>
      <c r="S10" s="29"/>
      <c r="T10" s="44" t="s">
        <v>176</v>
      </c>
      <c r="U10" s="28"/>
      <c r="V10" s="45">
        <f t="shared" si="0"/>
        <v>0</v>
      </c>
      <c r="W10" s="50"/>
    </row>
    <row r="11" spans="1:23" s="4" customFormat="1" ht="74.25" customHeight="1" x14ac:dyDescent="0.2">
      <c r="A11" s="9">
        <f t="shared" si="1"/>
        <v>5</v>
      </c>
      <c r="B11" s="43" t="s">
        <v>66</v>
      </c>
      <c r="C11" s="19" t="s">
        <v>65</v>
      </c>
      <c r="D11" s="44" t="s">
        <v>142</v>
      </c>
      <c r="E11" s="44"/>
      <c r="F11" s="28">
        <v>1</v>
      </c>
      <c r="G11" s="44" t="s">
        <v>175</v>
      </c>
      <c r="H11" s="29"/>
      <c r="I11" s="29"/>
      <c r="J11" s="29" t="s">
        <v>201</v>
      </c>
      <c r="K11" s="29"/>
      <c r="L11" s="29"/>
      <c r="M11" s="29"/>
      <c r="N11" s="29"/>
      <c r="O11" s="29"/>
      <c r="P11" s="29"/>
      <c r="Q11" s="29"/>
      <c r="R11" s="29"/>
      <c r="S11" s="29"/>
      <c r="T11" s="44" t="s">
        <v>176</v>
      </c>
      <c r="U11" s="28"/>
      <c r="V11" s="45">
        <f t="shared" si="0"/>
        <v>0</v>
      </c>
      <c r="W11" s="50"/>
    </row>
    <row r="12" spans="1:23" s="4" customFormat="1" ht="90" customHeight="1" x14ac:dyDescent="0.2">
      <c r="A12" s="9">
        <f t="shared" si="1"/>
        <v>6</v>
      </c>
      <c r="B12" s="43" t="s">
        <v>67</v>
      </c>
      <c r="C12" s="19" t="s">
        <v>133</v>
      </c>
      <c r="D12" s="44" t="s">
        <v>142</v>
      </c>
      <c r="E12" s="44"/>
      <c r="F12" s="28">
        <v>3</v>
      </c>
      <c r="G12" s="44" t="s">
        <v>185</v>
      </c>
      <c r="H12" s="29"/>
      <c r="I12" s="29"/>
      <c r="J12" s="29"/>
      <c r="K12" s="29"/>
      <c r="L12" s="29"/>
      <c r="M12" s="29"/>
      <c r="N12" s="29" t="s">
        <v>201</v>
      </c>
      <c r="O12" s="29" t="s">
        <v>201</v>
      </c>
      <c r="P12" s="29"/>
      <c r="Q12" s="29"/>
      <c r="R12" s="29"/>
      <c r="S12" s="29"/>
      <c r="T12" s="44" t="s">
        <v>176</v>
      </c>
      <c r="U12" s="28"/>
      <c r="V12" s="45">
        <f t="shared" si="0"/>
        <v>0</v>
      </c>
      <c r="W12" s="50"/>
    </row>
    <row r="13" spans="1:23" s="4" customFormat="1" ht="65.25" customHeight="1" x14ac:dyDescent="0.2">
      <c r="A13" s="9">
        <f t="shared" si="1"/>
        <v>7</v>
      </c>
      <c r="B13" s="43" t="s">
        <v>68</v>
      </c>
      <c r="C13" s="20" t="s">
        <v>134</v>
      </c>
      <c r="D13" s="44" t="s">
        <v>142</v>
      </c>
      <c r="E13" s="44"/>
      <c r="F13" s="28">
        <v>2</v>
      </c>
      <c r="G13" s="44" t="s">
        <v>179</v>
      </c>
      <c r="H13" s="29"/>
      <c r="I13" s="29"/>
      <c r="J13" s="29"/>
      <c r="K13" s="29"/>
      <c r="L13" s="29"/>
      <c r="M13" s="29" t="s">
        <v>201</v>
      </c>
      <c r="N13" s="29"/>
      <c r="O13" s="29"/>
      <c r="P13" s="29"/>
      <c r="Q13" s="29"/>
      <c r="R13" s="29"/>
      <c r="S13" s="29"/>
      <c r="T13" s="44" t="s">
        <v>176</v>
      </c>
      <c r="U13" s="28"/>
      <c r="V13" s="45">
        <f t="shared" si="0"/>
        <v>0</v>
      </c>
      <c r="W13" s="50"/>
    </row>
    <row r="14" spans="1:23" s="4" customFormat="1" ht="65.25" customHeight="1" x14ac:dyDescent="0.2">
      <c r="A14" s="9">
        <f t="shared" si="1"/>
        <v>8</v>
      </c>
      <c r="B14" s="43" t="s">
        <v>54</v>
      </c>
      <c r="C14" s="19" t="s">
        <v>37</v>
      </c>
      <c r="D14" s="44" t="s">
        <v>142</v>
      </c>
      <c r="E14" s="44"/>
      <c r="F14" s="28">
        <v>7</v>
      </c>
      <c r="G14" s="44" t="s">
        <v>181</v>
      </c>
      <c r="H14" s="29"/>
      <c r="I14" s="29"/>
      <c r="J14" s="29" t="s">
        <v>201</v>
      </c>
      <c r="K14" s="29" t="s">
        <v>201</v>
      </c>
      <c r="L14" s="29" t="s">
        <v>201</v>
      </c>
      <c r="M14" s="29" t="s">
        <v>201</v>
      </c>
      <c r="N14" s="29"/>
      <c r="O14" s="29"/>
      <c r="P14" s="29"/>
      <c r="Q14" s="29"/>
      <c r="R14" s="29"/>
      <c r="S14" s="29"/>
      <c r="T14" s="44" t="s">
        <v>182</v>
      </c>
      <c r="U14" s="28"/>
      <c r="V14" s="45">
        <f t="shared" si="0"/>
        <v>0</v>
      </c>
      <c r="W14" s="50"/>
    </row>
    <row r="15" spans="1:23" s="4" customFormat="1" ht="65.25" customHeight="1" x14ac:dyDescent="0.2">
      <c r="A15" s="9">
        <f t="shared" si="1"/>
        <v>9</v>
      </c>
      <c r="B15" s="43" t="s">
        <v>75</v>
      </c>
      <c r="C15" s="19" t="s">
        <v>31</v>
      </c>
      <c r="D15" s="44" t="s">
        <v>142</v>
      </c>
      <c r="E15" s="44"/>
      <c r="F15" s="28">
        <v>3</v>
      </c>
      <c r="G15" s="44" t="s">
        <v>183</v>
      </c>
      <c r="H15" s="29"/>
      <c r="I15" s="29"/>
      <c r="J15" s="29"/>
      <c r="K15" s="29" t="s">
        <v>201</v>
      </c>
      <c r="L15" s="29" t="s">
        <v>201</v>
      </c>
      <c r="M15" s="29" t="s">
        <v>201</v>
      </c>
      <c r="N15" s="29"/>
      <c r="O15" s="29"/>
      <c r="P15" s="29"/>
      <c r="Q15" s="29"/>
      <c r="R15" s="29"/>
      <c r="S15" s="29"/>
      <c r="T15" s="44" t="s">
        <v>176</v>
      </c>
      <c r="U15" s="28"/>
      <c r="V15" s="45">
        <f t="shared" si="0"/>
        <v>0</v>
      </c>
      <c r="W15" s="50"/>
    </row>
    <row r="16" spans="1:23" s="4" customFormat="1" ht="65.25" customHeight="1" x14ac:dyDescent="0.2">
      <c r="A16" s="9">
        <f t="shared" si="1"/>
        <v>10</v>
      </c>
      <c r="B16" s="43" t="s">
        <v>50</v>
      </c>
      <c r="C16" s="19" t="s">
        <v>32</v>
      </c>
      <c r="D16" s="44" t="s">
        <v>142</v>
      </c>
      <c r="E16" s="44"/>
      <c r="F16" s="28">
        <v>7</v>
      </c>
      <c r="G16" s="44" t="s">
        <v>181</v>
      </c>
      <c r="H16" s="29"/>
      <c r="I16" s="29" t="s">
        <v>201</v>
      </c>
      <c r="J16" s="29" t="s">
        <v>201</v>
      </c>
      <c r="K16" s="29" t="s">
        <v>201</v>
      </c>
      <c r="L16" s="29"/>
      <c r="M16" s="29"/>
      <c r="N16" s="29"/>
      <c r="O16" s="29"/>
      <c r="P16" s="29"/>
      <c r="Q16" s="29"/>
      <c r="R16" s="29"/>
      <c r="S16" s="29"/>
      <c r="T16" s="44" t="s">
        <v>176</v>
      </c>
      <c r="U16" s="28"/>
      <c r="V16" s="45">
        <f t="shared" si="0"/>
        <v>0</v>
      </c>
      <c r="W16" s="50"/>
    </row>
    <row r="17" spans="1:26" s="4" customFormat="1" ht="65.25" customHeight="1" x14ac:dyDescent="0.2">
      <c r="A17" s="9">
        <f t="shared" si="1"/>
        <v>11</v>
      </c>
      <c r="B17" s="43" t="s">
        <v>52</v>
      </c>
      <c r="C17" s="19" t="s">
        <v>34</v>
      </c>
      <c r="D17" s="44" t="s">
        <v>142</v>
      </c>
      <c r="E17" s="44"/>
      <c r="F17" s="28">
        <v>4</v>
      </c>
      <c r="G17" s="44" t="s">
        <v>186</v>
      </c>
      <c r="H17" s="29"/>
      <c r="I17" s="29"/>
      <c r="J17" s="29"/>
      <c r="K17" s="29"/>
      <c r="L17" s="29"/>
      <c r="M17" s="29"/>
      <c r="N17" s="29" t="s">
        <v>201</v>
      </c>
      <c r="O17" s="29" t="s">
        <v>201</v>
      </c>
      <c r="P17" s="29" t="s">
        <v>201</v>
      </c>
      <c r="Q17" s="29"/>
      <c r="R17" s="29"/>
      <c r="S17" s="29"/>
      <c r="T17" s="44" t="s">
        <v>176</v>
      </c>
      <c r="U17" s="28"/>
      <c r="V17" s="45">
        <f t="shared" si="0"/>
        <v>0</v>
      </c>
      <c r="W17" s="50"/>
    </row>
    <row r="18" spans="1:26" s="4" customFormat="1" ht="65.25" customHeight="1" x14ac:dyDescent="0.2">
      <c r="A18" s="9">
        <f t="shared" si="1"/>
        <v>12</v>
      </c>
      <c r="B18" s="43" t="s">
        <v>58</v>
      </c>
      <c r="C18" s="20" t="s">
        <v>60</v>
      </c>
      <c r="D18" s="44" t="s">
        <v>142</v>
      </c>
      <c r="E18" s="44"/>
      <c r="F18" s="28">
        <v>4</v>
      </c>
      <c r="G18" s="44" t="s">
        <v>184</v>
      </c>
      <c r="H18" s="29"/>
      <c r="I18" s="29" t="s">
        <v>201</v>
      </c>
      <c r="J18" s="29" t="s">
        <v>201</v>
      </c>
      <c r="K18" s="29" t="s">
        <v>201</v>
      </c>
      <c r="L18" s="29"/>
      <c r="M18" s="29"/>
      <c r="N18" s="29"/>
      <c r="O18" s="29"/>
      <c r="P18" s="29"/>
      <c r="Q18" s="29"/>
      <c r="R18" s="29"/>
      <c r="S18" s="29"/>
      <c r="T18" s="44" t="s">
        <v>176</v>
      </c>
      <c r="U18" s="28"/>
      <c r="V18" s="45">
        <f t="shared" si="0"/>
        <v>0</v>
      </c>
      <c r="W18" s="50"/>
    </row>
    <row r="19" spans="1:26" s="4" customFormat="1" ht="65.25" customHeight="1" x14ac:dyDescent="0.2">
      <c r="A19" s="9">
        <f t="shared" si="1"/>
        <v>13</v>
      </c>
      <c r="B19" s="43" t="s">
        <v>70</v>
      </c>
      <c r="C19" s="19" t="s">
        <v>69</v>
      </c>
      <c r="D19" s="44" t="s">
        <v>142</v>
      </c>
      <c r="E19" s="44"/>
      <c r="F19" s="28">
        <v>3</v>
      </c>
      <c r="G19" s="44" t="s">
        <v>187</v>
      </c>
      <c r="H19" s="29"/>
      <c r="I19" s="29"/>
      <c r="J19" s="29"/>
      <c r="K19" s="29"/>
      <c r="L19" s="29"/>
      <c r="M19" s="29"/>
      <c r="N19" s="29" t="s">
        <v>201</v>
      </c>
      <c r="O19" s="29" t="s">
        <v>201</v>
      </c>
      <c r="P19" s="29" t="s">
        <v>201</v>
      </c>
      <c r="Q19" s="29"/>
      <c r="R19" s="29"/>
      <c r="S19" s="29"/>
      <c r="T19" s="44" t="s">
        <v>176</v>
      </c>
      <c r="U19" s="28"/>
      <c r="V19" s="45">
        <f t="shared" si="0"/>
        <v>0</v>
      </c>
      <c r="W19" s="50"/>
    </row>
    <row r="20" spans="1:26" s="4" customFormat="1" ht="65.25" customHeight="1" x14ac:dyDescent="0.2">
      <c r="A20" s="9">
        <f t="shared" si="1"/>
        <v>14</v>
      </c>
      <c r="B20" s="46" t="s">
        <v>123</v>
      </c>
      <c r="C20" s="19" t="s">
        <v>122</v>
      </c>
      <c r="D20" s="44" t="s">
        <v>142</v>
      </c>
      <c r="E20" s="44"/>
      <c r="F20" s="28">
        <v>3</v>
      </c>
      <c r="G20" s="44" t="s">
        <v>188</v>
      </c>
      <c r="H20" s="29"/>
      <c r="I20" s="29"/>
      <c r="J20" s="29"/>
      <c r="K20" s="29" t="s">
        <v>201</v>
      </c>
      <c r="L20" s="29" t="s">
        <v>201</v>
      </c>
      <c r="M20" s="29" t="s">
        <v>201</v>
      </c>
      <c r="N20" s="29"/>
      <c r="O20" s="29"/>
      <c r="P20" s="29"/>
      <c r="Q20" s="29"/>
      <c r="R20" s="29"/>
      <c r="S20" s="29"/>
      <c r="T20" s="44" t="s">
        <v>176</v>
      </c>
      <c r="U20" s="28"/>
      <c r="V20" s="45">
        <f t="shared" si="0"/>
        <v>0</v>
      </c>
      <c r="W20" s="50"/>
    </row>
    <row r="21" spans="1:26" s="4" customFormat="1" ht="65.25" customHeight="1" x14ac:dyDescent="0.2">
      <c r="A21" s="9">
        <f t="shared" si="1"/>
        <v>15</v>
      </c>
      <c r="B21" s="47" t="s">
        <v>135</v>
      </c>
      <c r="C21" s="48" t="s">
        <v>136</v>
      </c>
      <c r="D21" s="44" t="s">
        <v>142</v>
      </c>
      <c r="E21" s="44"/>
      <c r="F21" s="28">
        <v>3</v>
      </c>
      <c r="G21" s="44" t="s">
        <v>189</v>
      </c>
      <c r="H21" s="29"/>
      <c r="I21" s="29"/>
      <c r="J21" s="29"/>
      <c r="K21" s="29"/>
      <c r="L21" s="29"/>
      <c r="M21" s="29"/>
      <c r="N21" s="29"/>
      <c r="O21" s="29" t="s">
        <v>201</v>
      </c>
      <c r="P21" s="29" t="s">
        <v>201</v>
      </c>
      <c r="Q21" s="29"/>
      <c r="R21" s="29"/>
      <c r="S21" s="29"/>
      <c r="T21" s="44" t="s">
        <v>176</v>
      </c>
      <c r="U21" s="28"/>
      <c r="V21" s="45">
        <f t="shared" si="0"/>
        <v>0</v>
      </c>
      <c r="W21" s="50"/>
    </row>
    <row r="22" spans="1:26" s="4" customFormat="1" ht="65.25" customHeight="1" x14ac:dyDescent="0.2">
      <c r="A22" s="9">
        <f t="shared" si="1"/>
        <v>16</v>
      </c>
      <c r="B22" s="47" t="s">
        <v>62</v>
      </c>
      <c r="C22" s="48" t="s">
        <v>137</v>
      </c>
      <c r="D22" s="44" t="s">
        <v>143</v>
      </c>
      <c r="E22" s="44" t="s">
        <v>210</v>
      </c>
      <c r="F22" s="28"/>
      <c r="G22" s="44"/>
      <c r="H22" s="29"/>
      <c r="I22" s="29"/>
      <c r="J22" s="29"/>
      <c r="K22" s="29"/>
      <c r="L22" s="29"/>
      <c r="M22" s="29"/>
      <c r="N22" s="29"/>
      <c r="O22" s="29"/>
      <c r="P22" s="29"/>
      <c r="Q22" s="29"/>
      <c r="R22" s="29"/>
      <c r="S22" s="29"/>
      <c r="T22" s="44"/>
      <c r="U22" s="28"/>
      <c r="V22" s="45" t="str">
        <f t="shared" si="0"/>
        <v/>
      </c>
      <c r="W22" s="50"/>
    </row>
    <row r="23" spans="1:26" s="4" customFormat="1" ht="65.25" customHeight="1" x14ac:dyDescent="0.2">
      <c r="A23" s="9">
        <f>A22+1</f>
        <v>17</v>
      </c>
      <c r="B23" s="54"/>
      <c r="C23" s="44"/>
      <c r="D23" s="44"/>
      <c r="E23" s="44"/>
      <c r="F23" s="28"/>
      <c r="G23" s="44"/>
      <c r="H23" s="29"/>
      <c r="I23" s="29"/>
      <c r="J23" s="29"/>
      <c r="K23" s="29"/>
      <c r="L23" s="29"/>
      <c r="M23" s="29"/>
      <c r="N23" s="29"/>
      <c r="O23" s="29"/>
      <c r="P23" s="29"/>
      <c r="Q23" s="29"/>
      <c r="R23" s="29"/>
      <c r="S23" s="29"/>
      <c r="T23" s="44"/>
      <c r="U23" s="28"/>
      <c r="V23" s="45" t="str">
        <f t="shared" si="0"/>
        <v/>
      </c>
      <c r="W23" s="50"/>
    </row>
    <row r="24" spans="1:26" s="4" customFormat="1" ht="65.25" customHeight="1" x14ac:dyDescent="0.2">
      <c r="A24" s="9">
        <f t="shared" si="1"/>
        <v>18</v>
      </c>
      <c r="B24" s="54"/>
      <c r="C24" s="44"/>
      <c r="D24" s="44"/>
      <c r="E24" s="44"/>
      <c r="F24" s="28"/>
      <c r="G24" s="44"/>
      <c r="H24" s="29"/>
      <c r="I24" s="29"/>
      <c r="J24" s="29"/>
      <c r="K24" s="29"/>
      <c r="L24" s="29"/>
      <c r="M24" s="29"/>
      <c r="N24" s="29"/>
      <c r="O24" s="29"/>
      <c r="P24" s="29"/>
      <c r="Q24" s="29"/>
      <c r="R24" s="29"/>
      <c r="S24" s="29"/>
      <c r="T24" s="44"/>
      <c r="U24" s="28"/>
      <c r="V24" s="45" t="str">
        <f t="shared" si="0"/>
        <v/>
      </c>
      <c r="W24" s="50"/>
    </row>
    <row r="25" spans="1:26" s="4" customFormat="1" ht="65.25" customHeight="1" x14ac:dyDescent="0.2">
      <c r="A25" s="9">
        <f t="shared" si="1"/>
        <v>19</v>
      </c>
      <c r="B25" s="54"/>
      <c r="C25" s="44"/>
      <c r="D25" s="44"/>
      <c r="E25" s="44"/>
      <c r="F25" s="28"/>
      <c r="G25" s="44"/>
      <c r="H25" s="29"/>
      <c r="I25" s="29"/>
      <c r="J25" s="29"/>
      <c r="K25" s="29"/>
      <c r="L25" s="29"/>
      <c r="M25" s="29"/>
      <c r="N25" s="29"/>
      <c r="O25" s="29"/>
      <c r="P25" s="29"/>
      <c r="Q25" s="29"/>
      <c r="R25" s="29"/>
      <c r="S25" s="29"/>
      <c r="T25" s="44"/>
      <c r="U25" s="28"/>
      <c r="V25" s="45" t="str">
        <f t="shared" si="0"/>
        <v/>
      </c>
      <c r="W25" s="50"/>
    </row>
    <row r="26" spans="1:26" s="3" customFormat="1" ht="70.5" customHeight="1" x14ac:dyDescent="0.2">
      <c r="A26" s="9">
        <f t="shared" si="1"/>
        <v>20</v>
      </c>
      <c r="B26" s="63"/>
      <c r="C26" s="58"/>
      <c r="D26" s="44"/>
      <c r="E26" s="44"/>
      <c r="F26" s="28"/>
      <c r="G26" s="44"/>
      <c r="H26" s="29"/>
      <c r="I26" s="29"/>
      <c r="J26" s="29"/>
      <c r="K26" s="29"/>
      <c r="L26" s="29"/>
      <c r="M26" s="29"/>
      <c r="N26" s="29"/>
      <c r="O26" s="29"/>
      <c r="P26" s="29"/>
      <c r="Q26" s="29"/>
      <c r="R26" s="29"/>
      <c r="S26" s="29"/>
      <c r="T26" s="44"/>
      <c r="U26" s="28"/>
      <c r="V26" s="45" t="str">
        <f t="shared" si="0"/>
        <v/>
      </c>
      <c r="W26" s="50"/>
    </row>
    <row r="27" spans="1:26" ht="79.5" customHeight="1" x14ac:dyDescent="0.2">
      <c r="A27" s="9">
        <f t="shared" si="1"/>
        <v>21</v>
      </c>
      <c r="B27" s="63"/>
      <c r="C27" s="58"/>
      <c r="D27" s="44"/>
      <c r="E27" s="44"/>
      <c r="F27" s="28"/>
      <c r="G27" s="44"/>
      <c r="H27" s="29"/>
      <c r="I27" s="29"/>
      <c r="J27" s="29"/>
      <c r="K27" s="29"/>
      <c r="L27" s="29"/>
      <c r="M27" s="29"/>
      <c r="N27" s="29"/>
      <c r="O27" s="29"/>
      <c r="P27" s="29"/>
      <c r="Q27" s="29"/>
      <c r="R27" s="29"/>
      <c r="S27" s="29"/>
      <c r="T27" s="44"/>
      <c r="U27" s="28"/>
      <c r="V27" s="45" t="str">
        <f t="shared" ref="V27:V40" si="2">IFERROR(U27/F27,"")</f>
        <v/>
      </c>
      <c r="W27" s="50"/>
      <c r="X27" s="2"/>
      <c r="Y27" s="2"/>
      <c r="Z27" s="2"/>
    </row>
    <row r="28" spans="1:26" ht="79.5" customHeight="1" x14ac:dyDescent="0.2">
      <c r="A28" s="9">
        <f t="shared" si="1"/>
        <v>22</v>
      </c>
      <c r="B28" s="63"/>
      <c r="C28" s="5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79.5" customHeight="1" x14ac:dyDescent="0.2">
      <c r="A29" s="9">
        <f t="shared" si="1"/>
        <v>23</v>
      </c>
      <c r="B29" s="63"/>
      <c r="C29" s="5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79.5" customHeight="1" x14ac:dyDescent="0.2">
      <c r="A30" s="9">
        <f t="shared" si="1"/>
        <v>24</v>
      </c>
      <c r="B30" s="63"/>
      <c r="C30" s="58"/>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79.5" customHeight="1" x14ac:dyDescent="0.2">
      <c r="A31" s="9">
        <f t="shared" si="1"/>
        <v>25</v>
      </c>
      <c r="B31" s="63"/>
      <c r="C31" s="58"/>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79.5" customHeight="1" x14ac:dyDescent="0.2">
      <c r="A32" s="9">
        <f t="shared" si="1"/>
        <v>26</v>
      </c>
      <c r="B32" s="63"/>
      <c r="C32" s="58"/>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79.5" customHeight="1" x14ac:dyDescent="0.2">
      <c r="A33" s="9">
        <f t="shared" si="1"/>
        <v>27</v>
      </c>
      <c r="B33" s="63"/>
      <c r="C33" s="58"/>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79.5" customHeight="1" x14ac:dyDescent="0.2">
      <c r="A34" s="9">
        <f t="shared" si="1"/>
        <v>28</v>
      </c>
      <c r="B34" s="63"/>
      <c r="C34" s="58"/>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79.5" customHeight="1" x14ac:dyDescent="0.2">
      <c r="A35" s="9">
        <f t="shared" si="1"/>
        <v>29</v>
      </c>
      <c r="B35" s="63"/>
      <c r="C35" s="58"/>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79.5" customHeight="1" x14ac:dyDescent="0.2">
      <c r="A36" s="9">
        <f t="shared" si="1"/>
        <v>30</v>
      </c>
      <c r="B36" s="63"/>
      <c r="C36" s="58"/>
      <c r="D36" s="44"/>
      <c r="E36" s="44"/>
      <c r="F36" s="28"/>
      <c r="G36" s="44"/>
      <c r="H36" s="29"/>
      <c r="I36" s="29"/>
      <c r="J36" s="29"/>
      <c r="K36" s="29"/>
      <c r="L36" s="29"/>
      <c r="M36" s="29"/>
      <c r="N36" s="29"/>
      <c r="O36" s="29"/>
      <c r="P36" s="29"/>
      <c r="Q36" s="29"/>
      <c r="R36" s="29"/>
      <c r="S36" s="29"/>
      <c r="T36" s="44"/>
      <c r="U36" s="28"/>
      <c r="V36" s="45" t="str">
        <f t="shared" si="2"/>
        <v/>
      </c>
      <c r="W36" s="50"/>
      <c r="X36" s="2"/>
      <c r="Y36" s="2"/>
      <c r="Z36" s="2"/>
    </row>
    <row r="37" spans="1:26" ht="79.5" customHeight="1" x14ac:dyDescent="0.2">
      <c r="A37" s="9">
        <f t="shared" si="1"/>
        <v>31</v>
      </c>
      <c r="B37" s="63"/>
      <c r="C37" s="58"/>
      <c r="D37" s="44"/>
      <c r="E37" s="44"/>
      <c r="F37" s="28"/>
      <c r="G37" s="44"/>
      <c r="H37" s="29"/>
      <c r="I37" s="29"/>
      <c r="J37" s="29"/>
      <c r="K37" s="29"/>
      <c r="L37" s="29"/>
      <c r="M37" s="29"/>
      <c r="N37" s="29"/>
      <c r="O37" s="29"/>
      <c r="P37" s="29"/>
      <c r="Q37" s="29"/>
      <c r="R37" s="29"/>
      <c r="S37" s="29"/>
      <c r="T37" s="44"/>
      <c r="U37" s="28"/>
      <c r="V37" s="45" t="str">
        <f t="shared" si="2"/>
        <v/>
      </c>
      <c r="W37" s="50"/>
      <c r="X37" s="2"/>
      <c r="Y37" s="2"/>
      <c r="Z37" s="2"/>
    </row>
    <row r="38" spans="1:26" ht="79.5" customHeight="1" x14ac:dyDescent="0.2">
      <c r="A38" s="9">
        <f t="shared" si="1"/>
        <v>32</v>
      </c>
      <c r="B38" s="63"/>
      <c r="C38" s="58"/>
      <c r="D38" s="44"/>
      <c r="E38" s="44"/>
      <c r="F38" s="28"/>
      <c r="G38" s="44"/>
      <c r="H38" s="29"/>
      <c r="I38" s="29"/>
      <c r="J38" s="29"/>
      <c r="K38" s="29"/>
      <c r="L38" s="29"/>
      <c r="M38" s="29"/>
      <c r="N38" s="29"/>
      <c r="O38" s="29"/>
      <c r="P38" s="29"/>
      <c r="Q38" s="29"/>
      <c r="R38" s="29"/>
      <c r="S38" s="29"/>
      <c r="T38" s="44"/>
      <c r="U38" s="28"/>
      <c r="V38" s="45" t="str">
        <f t="shared" si="2"/>
        <v/>
      </c>
      <c r="W38" s="50"/>
      <c r="X38" s="2"/>
      <c r="Y38" s="2"/>
      <c r="Z38" s="2"/>
    </row>
    <row r="39" spans="1:26" ht="79.5" customHeight="1" x14ac:dyDescent="0.2">
      <c r="A39" s="9">
        <f t="shared" si="1"/>
        <v>33</v>
      </c>
      <c r="B39" s="63"/>
      <c r="C39" s="58"/>
      <c r="D39" s="44"/>
      <c r="E39" s="44"/>
      <c r="F39" s="28"/>
      <c r="G39" s="44"/>
      <c r="H39" s="29"/>
      <c r="I39" s="29"/>
      <c r="J39" s="29"/>
      <c r="K39" s="29"/>
      <c r="L39" s="29"/>
      <c r="M39" s="29"/>
      <c r="N39" s="29"/>
      <c r="O39" s="29"/>
      <c r="P39" s="29"/>
      <c r="Q39" s="29"/>
      <c r="R39" s="29"/>
      <c r="S39" s="29"/>
      <c r="T39" s="44"/>
      <c r="U39" s="28"/>
      <c r="V39" s="45" t="str">
        <f t="shared" si="2"/>
        <v/>
      </c>
      <c r="W39" s="50"/>
      <c r="X39" s="2"/>
      <c r="Y39" s="2"/>
      <c r="Z39" s="2"/>
    </row>
    <row r="40" spans="1:26" ht="79.5" customHeight="1" thickBot="1" x14ac:dyDescent="0.25">
      <c r="A40" s="26">
        <f t="shared" si="1"/>
        <v>34</v>
      </c>
      <c r="B40" s="64"/>
      <c r="C40" s="60"/>
      <c r="D40" s="38"/>
      <c r="E40" s="38"/>
      <c r="F40" s="37"/>
      <c r="G40" s="38"/>
      <c r="H40" s="39"/>
      <c r="I40" s="39"/>
      <c r="J40" s="39"/>
      <c r="K40" s="39"/>
      <c r="L40" s="39"/>
      <c r="M40" s="39"/>
      <c r="N40" s="39"/>
      <c r="O40" s="39"/>
      <c r="P40" s="39"/>
      <c r="Q40" s="39"/>
      <c r="R40" s="39"/>
      <c r="S40" s="39"/>
      <c r="T40" s="38"/>
      <c r="U40" s="37"/>
      <c r="V40" s="40" t="str">
        <f t="shared" si="2"/>
        <v/>
      </c>
      <c r="W40" s="36"/>
      <c r="X40" s="2"/>
      <c r="Y40" s="2"/>
      <c r="Z40" s="2"/>
    </row>
    <row r="41" spans="1:26" hidden="1" x14ac:dyDescent="0.2">
      <c r="C41" s="66"/>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6"/>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6"/>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6"/>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6"/>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6"/>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6"/>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6"/>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6"/>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6"/>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6"/>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6"/>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6"/>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6"/>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6"/>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6"/>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6"/>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6"/>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6"/>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6"/>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6"/>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6"/>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6"/>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6"/>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6"/>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6"/>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6"/>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6"/>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6"/>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6"/>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6"/>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6"/>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6"/>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6"/>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6"/>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6"/>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6"/>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6"/>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6"/>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6"/>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6"/>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6"/>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6"/>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6"/>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6"/>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6"/>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6"/>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6"/>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6"/>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6"/>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6"/>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6"/>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6"/>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6"/>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6"/>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6"/>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6"/>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6"/>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6"/>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6"/>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6"/>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6"/>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6"/>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6"/>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6"/>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6"/>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6"/>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6"/>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6"/>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6"/>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6"/>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6"/>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6"/>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6"/>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6"/>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6"/>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6"/>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6"/>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6"/>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6"/>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6"/>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6"/>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6"/>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6"/>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6"/>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6"/>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6"/>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6"/>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6"/>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6"/>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6"/>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6"/>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6"/>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6"/>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6"/>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6"/>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6"/>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6"/>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6"/>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6"/>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6"/>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6"/>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6"/>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6"/>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6"/>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6"/>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6"/>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6"/>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6"/>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RbVyj96jAayDMaDtXmP2+CugAMXCdhsKoZ7vZly0/e9/gG95hWv1f81VF2j88tXPGCFpwDdAECDtLu9NIl0Hjg==" saltValue="YcNPTqJbJFMQBIyrcrKqtw=="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list" allowBlank="1" showInputMessage="1" showErrorMessage="1" sqref="D7:D40" xr:uid="{00000000-0002-0000-0100-000000000000}">
      <formula1>sino</formula1>
    </dataValidation>
    <dataValidation type="textLength" operator="lessThanOrEqual" allowBlank="1" showInputMessage="1" showErrorMessage="1" sqref="E7:E40 G7:G40 T7:T40 W7:W40" xr:uid="{00000000-0002-0000-0100-000001000000}">
      <formula1>255</formula1>
    </dataValidation>
    <dataValidation type="whole" operator="greaterThanOrEqual" allowBlank="1" showInputMessage="1" showErrorMessage="1" sqref="F7:F40 U7:U40" xr:uid="{00000000-0002-0000-0100-000002000000}">
      <formula1>0</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topLeftCell="A10" zoomScale="80" zoomScaleNormal="80" workbookViewId="0">
      <selection activeCell="C15" sqref="C15"/>
    </sheetView>
  </sheetViews>
  <sheetFormatPr baseColWidth="10" defaultColWidth="0" defaultRowHeight="12.75" zeroHeight="1" x14ac:dyDescent="0.2"/>
  <cols>
    <col min="1" max="1" width="9.42578125" style="1" customWidth="1"/>
    <col min="2" max="2" width="13.5703125" style="1" customWidth="1"/>
    <col min="3" max="3" width="48.28515625" style="1" customWidth="1"/>
    <col min="4" max="4" width="14.85546875" style="1" customWidth="1"/>
    <col min="5" max="5" width="18" style="1"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0" t="s">
        <v>10</v>
      </c>
      <c r="B1" s="71"/>
      <c r="C1" s="71"/>
      <c r="D1" s="71"/>
      <c r="E1" s="71"/>
      <c r="F1" s="71"/>
      <c r="G1" s="71"/>
      <c r="H1" s="71"/>
      <c r="I1" s="71"/>
      <c r="J1" s="71"/>
      <c r="K1" s="71"/>
      <c r="L1" s="71"/>
      <c r="M1" s="71"/>
      <c r="N1" s="71"/>
      <c r="O1" s="71"/>
      <c r="P1" s="71"/>
      <c r="Q1" s="71"/>
      <c r="R1" s="71"/>
      <c r="S1" s="71"/>
      <c r="T1" s="71"/>
      <c r="U1" s="71"/>
      <c r="V1" s="71"/>
      <c r="W1" s="72"/>
    </row>
    <row r="2" spans="1:23" ht="24.75" customHeight="1" x14ac:dyDescent="0.2">
      <c r="A2" s="73" t="s">
        <v>19</v>
      </c>
      <c r="B2" s="74"/>
      <c r="C2" s="74"/>
      <c r="D2" s="74"/>
      <c r="E2" s="74"/>
      <c r="F2" s="74"/>
      <c r="G2" s="74"/>
      <c r="H2" s="74"/>
      <c r="I2" s="74"/>
      <c r="J2" s="74"/>
      <c r="K2" s="74"/>
      <c r="L2" s="74"/>
      <c r="M2" s="74"/>
      <c r="N2" s="74"/>
      <c r="O2" s="74"/>
      <c r="P2" s="74"/>
      <c r="Q2" s="74"/>
      <c r="R2" s="74"/>
      <c r="S2" s="74"/>
      <c r="T2" s="74"/>
      <c r="U2" s="74"/>
      <c r="V2" s="74"/>
      <c r="W2" s="75"/>
    </row>
    <row r="3" spans="1:23" ht="22.5" customHeight="1" thickBot="1" x14ac:dyDescent="0.25">
      <c r="A3" s="89" t="s">
        <v>71</v>
      </c>
      <c r="B3" s="90"/>
      <c r="C3" s="90"/>
      <c r="D3" s="90"/>
      <c r="E3" s="90"/>
      <c r="F3" s="90"/>
      <c r="G3" s="90"/>
      <c r="H3" s="90"/>
      <c r="I3" s="90"/>
      <c r="J3" s="90"/>
      <c r="K3" s="90"/>
      <c r="L3" s="90"/>
      <c r="M3" s="90"/>
      <c r="N3" s="90"/>
      <c r="O3" s="90"/>
      <c r="P3" s="90"/>
      <c r="Q3" s="90"/>
      <c r="R3" s="90"/>
      <c r="S3" s="90"/>
      <c r="T3" s="90"/>
      <c r="U3" s="90"/>
      <c r="V3" s="90"/>
      <c r="W3" s="91"/>
    </row>
    <row r="4" spans="1:23" s="3" customFormat="1" ht="34.5" customHeight="1" x14ac:dyDescent="0.2">
      <c r="A4" s="82" t="s">
        <v>12</v>
      </c>
      <c r="B4" s="83"/>
      <c r="C4" s="83"/>
      <c r="D4" s="83"/>
      <c r="E4" s="83"/>
      <c r="F4" s="68" t="s">
        <v>22</v>
      </c>
      <c r="G4" s="68" t="s">
        <v>21</v>
      </c>
      <c r="H4" s="68" t="s">
        <v>25</v>
      </c>
      <c r="I4" s="68"/>
      <c r="J4" s="68"/>
      <c r="K4" s="68"/>
      <c r="L4" s="68"/>
      <c r="M4" s="68"/>
      <c r="N4" s="68"/>
      <c r="O4" s="68"/>
      <c r="P4" s="68"/>
      <c r="Q4" s="68"/>
      <c r="R4" s="68"/>
      <c r="S4" s="68"/>
      <c r="T4" s="68" t="s">
        <v>17</v>
      </c>
      <c r="U4" s="80" t="s">
        <v>18</v>
      </c>
      <c r="V4" s="80"/>
      <c r="W4" s="81"/>
    </row>
    <row r="5" spans="1:23" s="3" customFormat="1" ht="51" customHeight="1" x14ac:dyDescent="0.2">
      <c r="A5" s="88" t="s">
        <v>20</v>
      </c>
      <c r="B5" s="42" t="s">
        <v>43</v>
      </c>
      <c r="C5" s="5" t="s">
        <v>11</v>
      </c>
      <c r="D5" s="14" t="s">
        <v>89</v>
      </c>
      <c r="E5" s="84" t="s">
        <v>105</v>
      </c>
      <c r="F5" s="69"/>
      <c r="G5" s="69"/>
      <c r="H5" s="69"/>
      <c r="I5" s="69"/>
      <c r="J5" s="69"/>
      <c r="K5" s="69"/>
      <c r="L5" s="69"/>
      <c r="M5" s="69"/>
      <c r="N5" s="69"/>
      <c r="O5" s="69"/>
      <c r="P5" s="69"/>
      <c r="Q5" s="69"/>
      <c r="R5" s="69"/>
      <c r="S5" s="69"/>
      <c r="T5" s="69"/>
      <c r="U5" s="7" t="s">
        <v>0</v>
      </c>
      <c r="V5" s="7" t="s">
        <v>102</v>
      </c>
      <c r="W5" s="8" t="s">
        <v>24</v>
      </c>
    </row>
    <row r="6" spans="1:23" s="4" customFormat="1" ht="65.25" customHeight="1" x14ac:dyDescent="0.2">
      <c r="A6" s="88"/>
      <c r="B6" s="11" t="s">
        <v>61</v>
      </c>
      <c r="C6" s="11" t="s">
        <v>13</v>
      </c>
      <c r="D6" s="10" t="s">
        <v>26</v>
      </c>
      <c r="E6" s="84"/>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78</v>
      </c>
      <c r="D7" s="44" t="s">
        <v>142</v>
      </c>
      <c r="E7" s="44"/>
      <c r="F7" s="28">
        <v>5</v>
      </c>
      <c r="G7" s="44" t="s">
        <v>200</v>
      </c>
      <c r="H7" s="29"/>
      <c r="I7" s="29"/>
      <c r="J7" s="29"/>
      <c r="K7" s="29"/>
      <c r="L7" s="29"/>
      <c r="M7" s="29"/>
      <c r="N7" s="29" t="s">
        <v>201</v>
      </c>
      <c r="O7" s="29" t="s">
        <v>201</v>
      </c>
      <c r="P7" s="29" t="s">
        <v>201</v>
      </c>
      <c r="Q7" s="29" t="s">
        <v>201</v>
      </c>
      <c r="R7" s="29"/>
      <c r="S7" s="29"/>
      <c r="T7" s="44" t="s">
        <v>176</v>
      </c>
      <c r="U7" s="28"/>
      <c r="V7" s="45">
        <f>IFERROR(U7/F7,"")</f>
        <v>0</v>
      </c>
      <c r="W7" s="50"/>
    </row>
    <row r="8" spans="1:23" s="4" customFormat="1" ht="65.25" customHeight="1" x14ac:dyDescent="0.2">
      <c r="A8" s="9">
        <f>A7+1</f>
        <v>2</v>
      </c>
      <c r="B8" s="43" t="s">
        <v>79</v>
      </c>
      <c r="C8" s="19" t="s">
        <v>80</v>
      </c>
      <c r="D8" s="44" t="s">
        <v>142</v>
      </c>
      <c r="E8" s="44"/>
      <c r="F8" s="28">
        <v>4</v>
      </c>
      <c r="G8" s="44" t="s">
        <v>191</v>
      </c>
      <c r="H8" s="29"/>
      <c r="I8" s="29"/>
      <c r="J8" s="29"/>
      <c r="K8" s="29" t="s">
        <v>201</v>
      </c>
      <c r="L8" s="29" t="s">
        <v>201</v>
      </c>
      <c r="M8" s="29" t="s">
        <v>201</v>
      </c>
      <c r="N8" s="29"/>
      <c r="O8" s="29"/>
      <c r="P8" s="29"/>
      <c r="Q8" s="29"/>
      <c r="R8" s="29"/>
      <c r="S8" s="29"/>
      <c r="T8" s="44" t="s">
        <v>176</v>
      </c>
      <c r="U8" s="28"/>
      <c r="V8" s="45">
        <f t="shared" ref="V8:V18" si="0">IFERROR(U8/F8,"")</f>
        <v>0</v>
      </c>
      <c r="W8" s="50"/>
    </row>
    <row r="9" spans="1:23" s="4" customFormat="1" ht="65.25" customHeight="1" x14ac:dyDescent="0.2">
      <c r="A9" s="9">
        <f t="shared" ref="A9:A40" si="1">A8+1</f>
        <v>3</v>
      </c>
      <c r="B9" s="43" t="s">
        <v>81</v>
      </c>
      <c r="C9" s="21" t="s">
        <v>82</v>
      </c>
      <c r="D9" s="44" t="s">
        <v>142</v>
      </c>
      <c r="E9" s="44"/>
      <c r="F9" s="28">
        <v>2</v>
      </c>
      <c r="G9" s="44" t="s">
        <v>198</v>
      </c>
      <c r="H9" s="29"/>
      <c r="I9" s="29"/>
      <c r="J9" s="29" t="s">
        <v>201</v>
      </c>
      <c r="K9" s="29"/>
      <c r="L9" s="29"/>
      <c r="M9" s="29"/>
      <c r="N9" s="29"/>
      <c r="O9" s="29"/>
      <c r="P9" s="29"/>
      <c r="Q9" s="29"/>
      <c r="R9" s="29"/>
      <c r="S9" s="29"/>
      <c r="T9" s="44" t="s">
        <v>176</v>
      </c>
      <c r="U9" s="28"/>
      <c r="V9" s="45">
        <f t="shared" si="0"/>
        <v>0</v>
      </c>
      <c r="W9" s="50"/>
    </row>
    <row r="10" spans="1:23" s="4" customFormat="1" ht="65.25" customHeight="1" x14ac:dyDescent="0.2">
      <c r="A10" s="9">
        <f t="shared" si="1"/>
        <v>4</v>
      </c>
      <c r="B10" s="43" t="s">
        <v>85</v>
      </c>
      <c r="C10" s="21" t="s">
        <v>83</v>
      </c>
      <c r="D10" s="44" t="s">
        <v>142</v>
      </c>
      <c r="E10" s="44"/>
      <c r="F10" s="28">
        <v>3</v>
      </c>
      <c r="G10" s="44" t="s">
        <v>199</v>
      </c>
      <c r="H10" s="29"/>
      <c r="I10" s="29"/>
      <c r="J10" s="29"/>
      <c r="K10" s="29"/>
      <c r="L10" s="29"/>
      <c r="M10" s="29"/>
      <c r="N10" s="29" t="s">
        <v>201</v>
      </c>
      <c r="O10" s="29" t="s">
        <v>201</v>
      </c>
      <c r="P10" s="29"/>
      <c r="Q10" s="29"/>
      <c r="R10" s="29"/>
      <c r="S10" s="29"/>
      <c r="T10" s="44" t="s">
        <v>176</v>
      </c>
      <c r="U10" s="28"/>
      <c r="V10" s="45">
        <f t="shared" si="0"/>
        <v>0</v>
      </c>
      <c r="W10" s="50"/>
    </row>
    <row r="11" spans="1:23" s="4" customFormat="1" ht="65.25" customHeight="1" x14ac:dyDescent="0.2">
      <c r="A11" s="9">
        <f t="shared" si="1"/>
        <v>5</v>
      </c>
      <c r="B11" s="43" t="s">
        <v>68</v>
      </c>
      <c r="C11" s="20" t="s">
        <v>84</v>
      </c>
      <c r="D11" s="44" t="s">
        <v>142</v>
      </c>
      <c r="E11" s="44"/>
      <c r="F11" s="28">
        <v>3</v>
      </c>
      <c r="G11" s="44" t="s">
        <v>206</v>
      </c>
      <c r="H11" s="29"/>
      <c r="I11" s="29"/>
      <c r="J11" s="29" t="s">
        <v>201</v>
      </c>
      <c r="K11" s="29"/>
      <c r="L11" s="29"/>
      <c r="M11" s="29"/>
      <c r="N11" s="29"/>
      <c r="O11" s="29" t="s">
        <v>201</v>
      </c>
      <c r="P11" s="29"/>
      <c r="Q11" s="29"/>
      <c r="R11" s="29"/>
      <c r="S11" s="29"/>
      <c r="T11" s="44" t="s">
        <v>176</v>
      </c>
      <c r="U11" s="28"/>
      <c r="V11" s="45">
        <f t="shared" si="0"/>
        <v>0</v>
      </c>
      <c r="W11" s="50"/>
    </row>
    <row r="12" spans="1:23" s="4" customFormat="1" ht="65.25" customHeight="1" x14ac:dyDescent="0.2">
      <c r="A12" s="9">
        <f t="shared" si="1"/>
        <v>6</v>
      </c>
      <c r="B12" s="43" t="s">
        <v>75</v>
      </c>
      <c r="C12" s="19" t="s">
        <v>86</v>
      </c>
      <c r="D12" s="44" t="s">
        <v>142</v>
      </c>
      <c r="E12" s="44"/>
      <c r="F12" s="28">
        <v>4</v>
      </c>
      <c r="G12" s="44" t="s">
        <v>190</v>
      </c>
      <c r="H12" s="29"/>
      <c r="I12" s="29"/>
      <c r="J12" s="29"/>
      <c r="K12" s="29"/>
      <c r="L12" s="29"/>
      <c r="M12" s="29"/>
      <c r="N12" s="29"/>
      <c r="O12" s="29" t="s">
        <v>201</v>
      </c>
      <c r="P12" s="29" t="s">
        <v>201</v>
      </c>
      <c r="Q12" s="29" t="s">
        <v>201</v>
      </c>
      <c r="R12" s="29"/>
      <c r="S12" s="29"/>
      <c r="T12" s="44" t="s">
        <v>176</v>
      </c>
      <c r="U12" s="28"/>
      <c r="V12" s="45">
        <f t="shared" si="0"/>
        <v>0</v>
      </c>
      <c r="W12" s="50"/>
    </row>
    <row r="13" spans="1:23" s="4" customFormat="1" ht="65.25" customHeight="1" x14ac:dyDescent="0.2">
      <c r="A13" s="9">
        <f t="shared" si="1"/>
        <v>7</v>
      </c>
      <c r="B13" s="43" t="s">
        <v>88</v>
      </c>
      <c r="C13" s="21" t="s">
        <v>87</v>
      </c>
      <c r="D13" s="44" t="s">
        <v>142</v>
      </c>
      <c r="E13" s="44"/>
      <c r="F13" s="28">
        <v>4</v>
      </c>
      <c r="G13" s="44" t="s">
        <v>192</v>
      </c>
      <c r="H13" s="29"/>
      <c r="I13" s="29"/>
      <c r="J13" s="29"/>
      <c r="K13" s="29"/>
      <c r="L13" s="29" t="s">
        <v>201</v>
      </c>
      <c r="M13" s="29" t="s">
        <v>201</v>
      </c>
      <c r="N13" s="29"/>
      <c r="O13" s="29"/>
      <c r="P13" s="29"/>
      <c r="Q13" s="29"/>
      <c r="R13" s="29"/>
      <c r="S13" s="29"/>
      <c r="T13" s="44" t="s">
        <v>176</v>
      </c>
      <c r="U13" s="28"/>
      <c r="V13" s="45">
        <f t="shared" si="0"/>
        <v>0</v>
      </c>
      <c r="W13" s="50"/>
    </row>
    <row r="14" spans="1:23" s="4" customFormat="1" ht="65.25" customHeight="1" x14ac:dyDescent="0.2">
      <c r="A14" s="9">
        <f t="shared" si="1"/>
        <v>8</v>
      </c>
      <c r="B14" s="46" t="s">
        <v>123</v>
      </c>
      <c r="C14" s="19" t="s">
        <v>122</v>
      </c>
      <c r="D14" s="44" t="s">
        <v>143</v>
      </c>
      <c r="E14" s="44" t="s">
        <v>207</v>
      </c>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9</v>
      </c>
      <c r="B15" s="54"/>
      <c r="C15" s="61"/>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10</v>
      </c>
      <c r="B16" s="54"/>
      <c r="C16" s="28"/>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65.25" customHeight="1" x14ac:dyDescent="0.2">
      <c r="A17" s="9">
        <f t="shared" si="1"/>
        <v>11</v>
      </c>
      <c r="B17" s="54"/>
      <c r="C17" s="28"/>
      <c r="D17" s="44"/>
      <c r="E17" s="44"/>
      <c r="F17" s="28"/>
      <c r="G17" s="44"/>
      <c r="H17" s="29"/>
      <c r="I17" s="29"/>
      <c r="J17" s="29"/>
      <c r="K17" s="29"/>
      <c r="L17" s="29"/>
      <c r="M17" s="29"/>
      <c r="N17" s="29"/>
      <c r="O17" s="29"/>
      <c r="P17" s="29"/>
      <c r="Q17" s="29"/>
      <c r="R17" s="29"/>
      <c r="S17" s="29"/>
      <c r="T17" s="44"/>
      <c r="U17" s="28"/>
      <c r="V17" s="45" t="str">
        <f t="shared" si="0"/>
        <v/>
      </c>
      <c r="W17" s="50"/>
    </row>
    <row r="18" spans="1:26" s="4" customFormat="1" ht="72.75" customHeight="1" x14ac:dyDescent="0.2">
      <c r="A18" s="9">
        <f t="shared" si="1"/>
        <v>12</v>
      </c>
      <c r="B18" s="54"/>
      <c r="C18" s="28"/>
      <c r="D18" s="44"/>
      <c r="E18" s="44"/>
      <c r="F18" s="28"/>
      <c r="G18" s="44"/>
      <c r="H18" s="29"/>
      <c r="I18" s="29"/>
      <c r="J18" s="29"/>
      <c r="K18" s="29"/>
      <c r="L18" s="29"/>
      <c r="M18" s="29"/>
      <c r="N18" s="29"/>
      <c r="O18" s="29"/>
      <c r="P18" s="29"/>
      <c r="Q18" s="29"/>
      <c r="R18" s="29"/>
      <c r="S18" s="29"/>
      <c r="T18" s="44"/>
      <c r="U18" s="28"/>
      <c r="V18" s="45" t="str">
        <f t="shared" si="0"/>
        <v/>
      </c>
      <c r="W18" s="50"/>
    </row>
    <row r="19" spans="1:26" ht="72.75" customHeight="1" x14ac:dyDescent="0.2">
      <c r="A19" s="9">
        <f t="shared" si="1"/>
        <v>13</v>
      </c>
      <c r="B19" s="54"/>
      <c r="C19" s="28"/>
      <c r="D19" s="44"/>
      <c r="E19" s="44"/>
      <c r="F19" s="28"/>
      <c r="G19" s="44"/>
      <c r="H19" s="29"/>
      <c r="I19" s="29"/>
      <c r="J19" s="29"/>
      <c r="K19" s="29"/>
      <c r="L19" s="29"/>
      <c r="M19" s="29"/>
      <c r="N19" s="29"/>
      <c r="O19" s="29"/>
      <c r="P19" s="29"/>
      <c r="Q19" s="29"/>
      <c r="R19" s="29"/>
      <c r="S19" s="29"/>
      <c r="T19" s="44"/>
      <c r="U19" s="28"/>
      <c r="V19" s="45" t="str">
        <f t="shared" ref="V19:V40" si="2">IFERROR(U19/F19,"")</f>
        <v/>
      </c>
      <c r="W19" s="50"/>
      <c r="X19" s="2"/>
      <c r="Y19" s="2"/>
      <c r="Z19" s="2"/>
    </row>
    <row r="20" spans="1:26" ht="72.75" customHeight="1" x14ac:dyDescent="0.2">
      <c r="A20" s="9">
        <f t="shared" si="1"/>
        <v>14</v>
      </c>
      <c r="B20" s="54"/>
      <c r="C20" s="28"/>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72.75" customHeight="1" x14ac:dyDescent="0.2">
      <c r="A21" s="9">
        <f t="shared" si="1"/>
        <v>15</v>
      </c>
      <c r="B21" s="54"/>
      <c r="C21" s="28"/>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72.75" customHeight="1" x14ac:dyDescent="0.2">
      <c r="A22" s="9">
        <f t="shared" si="1"/>
        <v>16</v>
      </c>
      <c r="B22" s="54"/>
      <c r="C22" s="28"/>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72.75" customHeight="1" x14ac:dyDescent="0.2">
      <c r="A23" s="9">
        <f t="shared" si="1"/>
        <v>17</v>
      </c>
      <c r="B23" s="54"/>
      <c r="C23" s="28"/>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72.75" customHeight="1" x14ac:dyDescent="0.2">
      <c r="A24" s="9">
        <f t="shared" si="1"/>
        <v>18</v>
      </c>
      <c r="B24" s="54"/>
      <c r="C24" s="28"/>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72.75" customHeight="1" x14ac:dyDescent="0.2">
      <c r="A25" s="9">
        <f t="shared" si="1"/>
        <v>19</v>
      </c>
      <c r="B25" s="54"/>
      <c r="C25" s="28"/>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72.75" customHeight="1" x14ac:dyDescent="0.2">
      <c r="A26" s="9">
        <f t="shared" si="1"/>
        <v>20</v>
      </c>
      <c r="B26" s="54"/>
      <c r="C26" s="28"/>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72.75" customHeight="1" x14ac:dyDescent="0.2">
      <c r="A27" s="9">
        <f t="shared" si="1"/>
        <v>21</v>
      </c>
      <c r="B27" s="54"/>
      <c r="C27" s="28"/>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72.75" customHeight="1" x14ac:dyDescent="0.2">
      <c r="A28" s="9">
        <f t="shared" si="1"/>
        <v>22</v>
      </c>
      <c r="B28" s="54"/>
      <c r="C28" s="2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72.75" customHeight="1" x14ac:dyDescent="0.2">
      <c r="A29" s="9">
        <f t="shared" si="1"/>
        <v>23</v>
      </c>
      <c r="B29" s="54"/>
      <c r="C29" s="2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72.75" customHeight="1" x14ac:dyDescent="0.2">
      <c r="A30" s="9">
        <f t="shared" si="1"/>
        <v>24</v>
      </c>
      <c r="B30" s="54"/>
      <c r="C30" s="28"/>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72.75" customHeight="1" x14ac:dyDescent="0.2">
      <c r="A31" s="9">
        <f t="shared" si="1"/>
        <v>25</v>
      </c>
      <c r="B31" s="54"/>
      <c r="C31" s="28"/>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72.75" customHeight="1" x14ac:dyDescent="0.2">
      <c r="A32" s="9">
        <f t="shared" si="1"/>
        <v>26</v>
      </c>
      <c r="B32" s="54"/>
      <c r="C32" s="28"/>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72.75" customHeight="1" x14ac:dyDescent="0.2">
      <c r="A33" s="9">
        <f t="shared" si="1"/>
        <v>27</v>
      </c>
      <c r="B33" s="54"/>
      <c r="C33" s="28"/>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72.75" customHeight="1" x14ac:dyDescent="0.2">
      <c r="A34" s="9">
        <f t="shared" si="1"/>
        <v>28</v>
      </c>
      <c r="B34" s="54"/>
      <c r="C34" s="28"/>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72.75" customHeight="1" x14ac:dyDescent="0.2">
      <c r="A35" s="9">
        <f t="shared" si="1"/>
        <v>29</v>
      </c>
      <c r="B35" s="54"/>
      <c r="C35" s="28"/>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72.75" customHeight="1" x14ac:dyDescent="0.2">
      <c r="A36" s="9">
        <f t="shared" si="1"/>
        <v>30</v>
      </c>
      <c r="B36" s="54"/>
      <c r="C36" s="28"/>
      <c r="D36" s="44"/>
      <c r="E36" s="44"/>
      <c r="F36" s="28"/>
      <c r="G36" s="44"/>
      <c r="H36" s="29"/>
      <c r="I36" s="29"/>
      <c r="J36" s="29"/>
      <c r="K36" s="29"/>
      <c r="L36" s="29"/>
      <c r="M36" s="29"/>
      <c r="N36" s="29"/>
      <c r="O36" s="29"/>
      <c r="P36" s="29"/>
      <c r="Q36" s="29"/>
      <c r="R36" s="29"/>
      <c r="S36" s="29"/>
      <c r="T36" s="44"/>
      <c r="U36" s="28"/>
      <c r="V36" s="45" t="str">
        <f t="shared" si="2"/>
        <v/>
      </c>
      <c r="W36" s="50"/>
      <c r="X36" s="2"/>
      <c r="Y36" s="2"/>
      <c r="Z36" s="2"/>
    </row>
    <row r="37" spans="1:26" ht="72.75" customHeight="1" x14ac:dyDescent="0.2">
      <c r="A37" s="9">
        <f t="shared" si="1"/>
        <v>31</v>
      </c>
      <c r="B37" s="54"/>
      <c r="C37" s="28"/>
      <c r="D37" s="44"/>
      <c r="E37" s="44"/>
      <c r="F37" s="28"/>
      <c r="G37" s="44"/>
      <c r="H37" s="29"/>
      <c r="I37" s="29"/>
      <c r="J37" s="29"/>
      <c r="K37" s="29"/>
      <c r="L37" s="29"/>
      <c r="M37" s="29"/>
      <c r="N37" s="29"/>
      <c r="O37" s="29"/>
      <c r="P37" s="29"/>
      <c r="Q37" s="29"/>
      <c r="R37" s="29"/>
      <c r="S37" s="29"/>
      <c r="T37" s="44"/>
      <c r="U37" s="28"/>
      <c r="V37" s="45" t="str">
        <f t="shared" si="2"/>
        <v/>
      </c>
      <c r="W37" s="50"/>
      <c r="X37" s="2"/>
      <c r="Y37" s="2"/>
      <c r="Z37" s="2"/>
    </row>
    <row r="38" spans="1:26" ht="72.75" customHeight="1" x14ac:dyDescent="0.2">
      <c r="A38" s="9">
        <f t="shared" si="1"/>
        <v>32</v>
      </c>
      <c r="B38" s="54"/>
      <c r="C38" s="28"/>
      <c r="D38" s="44"/>
      <c r="E38" s="44"/>
      <c r="F38" s="28"/>
      <c r="G38" s="44"/>
      <c r="H38" s="29"/>
      <c r="I38" s="29"/>
      <c r="J38" s="29"/>
      <c r="K38" s="29"/>
      <c r="L38" s="29"/>
      <c r="M38" s="29"/>
      <c r="N38" s="29"/>
      <c r="O38" s="29"/>
      <c r="P38" s="29"/>
      <c r="Q38" s="29"/>
      <c r="R38" s="29"/>
      <c r="S38" s="29"/>
      <c r="T38" s="44"/>
      <c r="U38" s="28"/>
      <c r="V38" s="45" t="str">
        <f t="shared" si="2"/>
        <v/>
      </c>
      <c r="W38" s="50"/>
      <c r="X38" s="2"/>
      <c r="Y38" s="2"/>
      <c r="Z38" s="2"/>
    </row>
    <row r="39" spans="1:26" ht="72.75" customHeight="1" x14ac:dyDescent="0.2">
      <c r="A39" s="9">
        <f t="shared" si="1"/>
        <v>33</v>
      </c>
      <c r="B39" s="54"/>
      <c r="C39" s="28"/>
      <c r="D39" s="44"/>
      <c r="E39" s="44"/>
      <c r="F39" s="28"/>
      <c r="G39" s="44"/>
      <c r="H39" s="29"/>
      <c r="I39" s="29"/>
      <c r="J39" s="29"/>
      <c r="K39" s="29"/>
      <c r="L39" s="29"/>
      <c r="M39" s="29"/>
      <c r="N39" s="29"/>
      <c r="O39" s="29"/>
      <c r="P39" s="29"/>
      <c r="Q39" s="29"/>
      <c r="R39" s="29"/>
      <c r="S39" s="29"/>
      <c r="T39" s="44"/>
      <c r="U39" s="28"/>
      <c r="V39" s="45" t="str">
        <f t="shared" si="2"/>
        <v/>
      </c>
      <c r="W39" s="50"/>
      <c r="X39" s="2"/>
      <c r="Y39" s="2"/>
      <c r="Z39" s="2"/>
    </row>
    <row r="40" spans="1:26" ht="72.75" customHeight="1" thickBot="1" x14ac:dyDescent="0.25">
      <c r="A40" s="26">
        <f t="shared" si="1"/>
        <v>34</v>
      </c>
      <c r="B40" s="62"/>
      <c r="C40" s="37"/>
      <c r="D40" s="38"/>
      <c r="E40" s="38"/>
      <c r="F40" s="37"/>
      <c r="G40" s="38"/>
      <c r="H40" s="39"/>
      <c r="I40" s="39"/>
      <c r="J40" s="39"/>
      <c r="K40" s="39"/>
      <c r="L40" s="39"/>
      <c r="M40" s="39"/>
      <c r="N40" s="39"/>
      <c r="O40" s="39"/>
      <c r="P40" s="39"/>
      <c r="Q40" s="39"/>
      <c r="R40" s="39"/>
      <c r="S40" s="39"/>
      <c r="T40" s="38"/>
      <c r="U40" s="37"/>
      <c r="V40" s="40" t="str">
        <f t="shared" si="2"/>
        <v/>
      </c>
      <c r="W40" s="36"/>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SubkRlU9wTQ84ze75455FkRZUe27Dmx363idArCXP0R8zU/ampbAX7frLjo5Dx/kwGFJIK+qwKecopQ3LJ1Hsw==" saltValue="ZZNdy4PMptCMQdi0gSBTeA=="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40 U7:U40" xr:uid="{00000000-0002-0000-0200-000000000000}">
      <formula1>0</formula1>
    </dataValidation>
    <dataValidation type="textLength" operator="lessThanOrEqual" allowBlank="1" showInputMessage="1" showErrorMessage="1" sqref="E7:E40 G7:G40 T7:T40 W7:W40" xr:uid="{00000000-0002-0000-0200-000001000000}">
      <formula1>255</formula1>
    </dataValidation>
    <dataValidation type="list" allowBlank="1" showInputMessage="1" showErrorMessage="1" sqref="D7:D40" xr:uid="{00000000-0002-0000-02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A5" zoomScale="80" zoomScaleNormal="80" workbookViewId="0">
      <selection activeCell="G9" sqref="G9"/>
    </sheetView>
  </sheetViews>
  <sheetFormatPr baseColWidth="10" defaultColWidth="0" defaultRowHeight="12.75" zeroHeight="1" x14ac:dyDescent="0.2"/>
  <cols>
    <col min="1" max="1" width="9.42578125" style="1" customWidth="1"/>
    <col min="2" max="2" width="13.7109375" style="1" customWidth="1"/>
    <col min="3" max="3" width="47.5703125" style="1" customWidth="1"/>
    <col min="4" max="4" width="15.140625" style="1" customWidth="1"/>
    <col min="5" max="5" width="18.42578125" style="1" customWidth="1"/>
    <col min="6" max="6" width="15.28515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hidden="1" customHeight="1" x14ac:dyDescent="0.2">
      <c r="A1" s="92" t="s">
        <v>10</v>
      </c>
      <c r="B1" s="93"/>
      <c r="C1" s="93"/>
      <c r="D1" s="93"/>
      <c r="E1" s="93"/>
      <c r="F1" s="93"/>
      <c r="G1" s="93"/>
      <c r="H1" s="93"/>
      <c r="I1" s="93"/>
      <c r="J1" s="93"/>
      <c r="K1" s="93"/>
      <c r="L1" s="93"/>
      <c r="M1" s="93"/>
      <c r="N1" s="93"/>
      <c r="O1" s="93"/>
      <c r="P1" s="93"/>
      <c r="Q1" s="93"/>
      <c r="R1" s="93"/>
      <c r="S1" s="93"/>
      <c r="T1" s="93"/>
      <c r="U1" s="93"/>
      <c r="V1" s="93"/>
      <c r="W1" s="94"/>
    </row>
    <row r="2" spans="1:23" ht="25.5" customHeight="1" thickBot="1" x14ac:dyDescent="0.25">
      <c r="A2" s="70" t="s">
        <v>10</v>
      </c>
      <c r="B2" s="71"/>
      <c r="C2" s="71"/>
      <c r="D2" s="71"/>
      <c r="E2" s="71"/>
      <c r="F2" s="71"/>
      <c r="G2" s="71"/>
      <c r="H2" s="71"/>
      <c r="I2" s="71"/>
      <c r="J2" s="71"/>
      <c r="K2" s="71"/>
      <c r="L2" s="71"/>
      <c r="M2" s="71"/>
      <c r="N2" s="71"/>
      <c r="O2" s="71"/>
      <c r="P2" s="71"/>
      <c r="Q2" s="71"/>
      <c r="R2" s="71"/>
      <c r="S2" s="71"/>
      <c r="T2" s="71"/>
      <c r="U2" s="71"/>
      <c r="V2" s="71"/>
      <c r="W2" s="72"/>
    </row>
    <row r="3" spans="1:23" ht="24.75" customHeight="1" thickBot="1" x14ac:dyDescent="0.25">
      <c r="A3" s="95" t="s">
        <v>19</v>
      </c>
      <c r="B3" s="96"/>
      <c r="C3" s="96"/>
      <c r="D3" s="96"/>
      <c r="E3" s="96"/>
      <c r="F3" s="96"/>
      <c r="G3" s="96"/>
      <c r="H3" s="96"/>
      <c r="I3" s="96"/>
      <c r="J3" s="96"/>
      <c r="K3" s="96"/>
      <c r="L3" s="96"/>
      <c r="M3" s="96"/>
      <c r="N3" s="96"/>
      <c r="O3" s="96"/>
      <c r="P3" s="96"/>
      <c r="Q3" s="96"/>
      <c r="R3" s="96"/>
      <c r="S3" s="96"/>
      <c r="T3" s="96"/>
      <c r="U3" s="96"/>
      <c r="V3" s="96"/>
      <c r="W3" s="97"/>
    </row>
    <row r="4" spans="1:23" ht="22.5" customHeight="1" thickBot="1" x14ac:dyDescent="0.25">
      <c r="A4" s="98" t="s">
        <v>72</v>
      </c>
      <c r="B4" s="99"/>
      <c r="C4" s="99"/>
      <c r="D4" s="99"/>
      <c r="E4" s="99"/>
      <c r="F4" s="99"/>
      <c r="G4" s="99"/>
      <c r="H4" s="99"/>
      <c r="I4" s="99"/>
      <c r="J4" s="99"/>
      <c r="K4" s="99"/>
      <c r="L4" s="99"/>
      <c r="M4" s="99"/>
      <c r="N4" s="99"/>
      <c r="O4" s="99"/>
      <c r="P4" s="99"/>
      <c r="Q4" s="99"/>
      <c r="R4" s="99"/>
      <c r="S4" s="99"/>
      <c r="T4" s="99"/>
      <c r="U4" s="99"/>
      <c r="V4" s="99"/>
      <c r="W4" s="100"/>
    </row>
    <row r="5" spans="1:23" s="3" customFormat="1" ht="34.5" customHeight="1" x14ac:dyDescent="0.2">
      <c r="A5" s="82" t="s">
        <v>12</v>
      </c>
      <c r="B5" s="83"/>
      <c r="C5" s="83"/>
      <c r="D5" s="83"/>
      <c r="E5" s="83"/>
      <c r="F5" s="68" t="s">
        <v>22</v>
      </c>
      <c r="G5" s="68" t="s">
        <v>21</v>
      </c>
      <c r="H5" s="68" t="s">
        <v>25</v>
      </c>
      <c r="I5" s="68"/>
      <c r="J5" s="68"/>
      <c r="K5" s="68"/>
      <c r="L5" s="68"/>
      <c r="M5" s="68"/>
      <c r="N5" s="68"/>
      <c r="O5" s="68"/>
      <c r="P5" s="68"/>
      <c r="Q5" s="68"/>
      <c r="R5" s="68"/>
      <c r="S5" s="68"/>
      <c r="T5" s="68" t="s">
        <v>17</v>
      </c>
      <c r="U5" s="80" t="s">
        <v>18</v>
      </c>
      <c r="V5" s="80"/>
      <c r="W5" s="81"/>
    </row>
    <row r="6" spans="1:23" s="3" customFormat="1" ht="51" customHeight="1" x14ac:dyDescent="0.2">
      <c r="A6" s="88" t="s">
        <v>20</v>
      </c>
      <c r="B6" s="42" t="s">
        <v>43</v>
      </c>
      <c r="C6" s="5" t="s">
        <v>11</v>
      </c>
      <c r="D6" s="14" t="s">
        <v>89</v>
      </c>
      <c r="E6" s="84" t="s">
        <v>105</v>
      </c>
      <c r="F6" s="69"/>
      <c r="G6" s="69"/>
      <c r="H6" s="69"/>
      <c r="I6" s="69"/>
      <c r="J6" s="69"/>
      <c r="K6" s="69"/>
      <c r="L6" s="69"/>
      <c r="M6" s="69"/>
      <c r="N6" s="69"/>
      <c r="O6" s="69"/>
      <c r="P6" s="69"/>
      <c r="Q6" s="69"/>
      <c r="R6" s="69"/>
      <c r="S6" s="69"/>
      <c r="T6" s="69"/>
      <c r="U6" s="7" t="s">
        <v>0</v>
      </c>
      <c r="V6" s="7" t="s">
        <v>102</v>
      </c>
      <c r="W6" s="8" t="s">
        <v>24</v>
      </c>
    </row>
    <row r="7" spans="1:23" s="4" customFormat="1" ht="65.25" customHeight="1" x14ac:dyDescent="0.2">
      <c r="A7" s="88"/>
      <c r="B7" s="11" t="s">
        <v>61</v>
      </c>
      <c r="C7" s="11" t="s">
        <v>13</v>
      </c>
      <c r="D7" s="41" t="s">
        <v>26</v>
      </c>
      <c r="E7" s="101"/>
      <c r="F7" s="30" t="s">
        <v>23</v>
      </c>
      <c r="G7" s="30" t="s">
        <v>14</v>
      </c>
      <c r="H7" s="31" t="s">
        <v>1</v>
      </c>
      <c r="I7" s="32" t="s">
        <v>2</v>
      </c>
      <c r="J7" s="31" t="s">
        <v>3</v>
      </c>
      <c r="K7" s="32" t="s">
        <v>4</v>
      </c>
      <c r="L7" s="31" t="s">
        <v>3</v>
      </c>
      <c r="M7" s="32" t="s">
        <v>5</v>
      </c>
      <c r="N7" s="31" t="s">
        <v>5</v>
      </c>
      <c r="O7" s="32" t="s">
        <v>4</v>
      </c>
      <c r="P7" s="31" t="s">
        <v>6</v>
      </c>
      <c r="Q7" s="32" t="s">
        <v>7</v>
      </c>
      <c r="R7" s="31" t="s">
        <v>8</v>
      </c>
      <c r="S7" s="32" t="s">
        <v>9</v>
      </c>
      <c r="T7" s="30" t="s">
        <v>15</v>
      </c>
      <c r="U7" s="33" t="s">
        <v>16</v>
      </c>
      <c r="V7" s="51" t="s">
        <v>104</v>
      </c>
      <c r="W7" s="52" t="s">
        <v>106</v>
      </c>
    </row>
    <row r="8" spans="1:23" s="4" customFormat="1" ht="78" customHeight="1" x14ac:dyDescent="0.2">
      <c r="A8" s="9">
        <v>1</v>
      </c>
      <c r="B8" s="43" t="s">
        <v>97</v>
      </c>
      <c r="C8" s="19" t="s">
        <v>96</v>
      </c>
      <c r="D8" s="44" t="s">
        <v>142</v>
      </c>
      <c r="E8" s="44"/>
      <c r="F8" s="28">
        <v>4</v>
      </c>
      <c r="G8" s="44" t="s">
        <v>193</v>
      </c>
      <c r="H8" s="29"/>
      <c r="I8" s="29"/>
      <c r="J8" s="29" t="s">
        <v>201</v>
      </c>
      <c r="K8" s="29" t="s">
        <v>201</v>
      </c>
      <c r="L8" s="29"/>
      <c r="M8" s="29"/>
      <c r="N8" s="29"/>
      <c r="O8" s="29"/>
      <c r="P8" s="29"/>
      <c r="Q8" s="29"/>
      <c r="R8" s="29"/>
      <c r="S8" s="29"/>
      <c r="T8" s="44" t="s">
        <v>176</v>
      </c>
      <c r="U8" s="28"/>
      <c r="V8" s="45">
        <f>IFERROR(U8/F8,"")</f>
        <v>0</v>
      </c>
      <c r="W8" s="50"/>
    </row>
    <row r="9" spans="1:23" s="4" customFormat="1" ht="65.25" customHeight="1" x14ac:dyDescent="0.2">
      <c r="A9" s="9">
        <f>A8+1</f>
        <v>2</v>
      </c>
      <c r="B9" s="43" t="s">
        <v>121</v>
      </c>
      <c r="C9" s="19" t="s">
        <v>95</v>
      </c>
      <c r="D9" s="44" t="s">
        <v>142</v>
      </c>
      <c r="E9" s="44"/>
      <c r="F9" s="28">
        <v>2</v>
      </c>
      <c r="G9" s="44" t="s">
        <v>157</v>
      </c>
      <c r="H9" s="29"/>
      <c r="I9" s="29"/>
      <c r="J9" s="29"/>
      <c r="K9" s="29"/>
      <c r="L9" s="29"/>
      <c r="M9" s="29"/>
      <c r="N9" s="29" t="s">
        <v>201</v>
      </c>
      <c r="O9" s="29" t="s">
        <v>201</v>
      </c>
      <c r="P9" s="29" t="s">
        <v>201</v>
      </c>
      <c r="Q9" s="29" t="s">
        <v>201</v>
      </c>
      <c r="R9" s="29" t="s">
        <v>201</v>
      </c>
      <c r="S9" s="29"/>
      <c r="T9" s="44" t="s">
        <v>158</v>
      </c>
      <c r="U9" s="28"/>
      <c r="V9" s="45">
        <f t="shared" ref="V9:V17" si="0">IFERROR(U9/F9,"")</f>
        <v>0</v>
      </c>
      <c r="W9" s="50"/>
    </row>
    <row r="10" spans="1:23" s="4" customFormat="1" ht="65.25" customHeight="1" x14ac:dyDescent="0.2">
      <c r="A10" s="9">
        <f t="shared" ref="A10:A30" si="1">A9+1</f>
        <v>3</v>
      </c>
      <c r="B10" s="46" t="s">
        <v>123</v>
      </c>
      <c r="C10" s="19" t="s">
        <v>122</v>
      </c>
      <c r="D10" s="44" t="s">
        <v>143</v>
      </c>
      <c r="E10" s="44" t="s">
        <v>207</v>
      </c>
      <c r="F10" s="28"/>
      <c r="G10" s="44"/>
      <c r="H10" s="29"/>
      <c r="I10" s="29"/>
      <c r="J10" s="29"/>
      <c r="K10" s="29"/>
      <c r="L10" s="29"/>
      <c r="M10" s="29"/>
      <c r="N10" s="29"/>
      <c r="O10" s="29"/>
      <c r="P10" s="29"/>
      <c r="Q10" s="29"/>
      <c r="R10" s="29"/>
      <c r="S10" s="29"/>
      <c r="T10" s="44"/>
      <c r="U10" s="28"/>
      <c r="V10" s="45" t="str">
        <f t="shared" si="0"/>
        <v/>
      </c>
      <c r="W10" s="50"/>
    </row>
    <row r="11" spans="1:23" s="4" customFormat="1" ht="65.25" customHeight="1" x14ac:dyDescent="0.2">
      <c r="A11" s="9">
        <f t="shared" si="1"/>
        <v>4</v>
      </c>
      <c r="B11" s="54"/>
      <c r="C11" s="44"/>
      <c r="D11" s="44"/>
      <c r="E11" s="44"/>
      <c r="F11" s="28"/>
      <c r="G11" s="44"/>
      <c r="H11" s="29"/>
      <c r="I11" s="29"/>
      <c r="J11" s="29"/>
      <c r="K11" s="29"/>
      <c r="L11" s="29"/>
      <c r="M11" s="29"/>
      <c r="N11" s="29"/>
      <c r="O11" s="29"/>
      <c r="P11" s="29"/>
      <c r="Q11" s="29"/>
      <c r="R11" s="29"/>
      <c r="S11" s="29"/>
      <c r="T11" s="44"/>
      <c r="U11" s="28"/>
      <c r="V11" s="45" t="str">
        <f t="shared" si="0"/>
        <v/>
      </c>
      <c r="W11" s="50"/>
    </row>
    <row r="12" spans="1:23" s="4" customFormat="1" ht="65.25" customHeight="1" x14ac:dyDescent="0.2">
      <c r="A12" s="9">
        <f t="shared" si="1"/>
        <v>5</v>
      </c>
      <c r="B12" s="54"/>
      <c r="C12" s="44"/>
      <c r="D12" s="44"/>
      <c r="E12" s="44"/>
      <c r="F12" s="28"/>
      <c r="G12" s="44"/>
      <c r="H12" s="29"/>
      <c r="I12" s="29"/>
      <c r="J12" s="29"/>
      <c r="K12" s="29"/>
      <c r="L12" s="29"/>
      <c r="M12" s="29"/>
      <c r="N12" s="29"/>
      <c r="O12" s="29"/>
      <c r="P12" s="29"/>
      <c r="Q12" s="29"/>
      <c r="R12" s="29"/>
      <c r="S12" s="29"/>
      <c r="T12" s="44"/>
      <c r="U12" s="28"/>
      <c r="V12" s="45" t="str">
        <f t="shared" si="0"/>
        <v/>
      </c>
      <c r="W12" s="50"/>
    </row>
    <row r="13" spans="1:23" s="4" customFormat="1" ht="65.25" customHeight="1" x14ac:dyDescent="0.2">
      <c r="A13" s="9">
        <f t="shared" si="1"/>
        <v>6</v>
      </c>
      <c r="B13" s="54"/>
      <c r="C13" s="44"/>
      <c r="D13" s="44"/>
      <c r="E13" s="44"/>
      <c r="F13" s="28"/>
      <c r="G13" s="44"/>
      <c r="H13" s="29"/>
      <c r="I13" s="29"/>
      <c r="J13" s="29"/>
      <c r="K13" s="29"/>
      <c r="L13" s="29"/>
      <c r="M13" s="29"/>
      <c r="N13" s="29"/>
      <c r="O13" s="29"/>
      <c r="P13" s="29"/>
      <c r="Q13" s="29"/>
      <c r="R13" s="29"/>
      <c r="S13" s="29"/>
      <c r="T13" s="44"/>
      <c r="U13" s="28"/>
      <c r="V13" s="45" t="str">
        <f t="shared" si="0"/>
        <v/>
      </c>
      <c r="W13" s="50"/>
    </row>
    <row r="14" spans="1:23" s="4" customFormat="1" ht="65.25" customHeight="1" x14ac:dyDescent="0.2">
      <c r="A14" s="9">
        <f t="shared" si="1"/>
        <v>7</v>
      </c>
      <c r="B14" s="54"/>
      <c r="C14" s="44"/>
      <c r="D14" s="44"/>
      <c r="E14" s="44"/>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8</v>
      </c>
      <c r="B15" s="54"/>
      <c r="C15" s="44"/>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9</v>
      </c>
      <c r="B16" s="54"/>
      <c r="C16" s="44"/>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110.25" customHeight="1" x14ac:dyDescent="0.2">
      <c r="A17" s="9">
        <f t="shared" si="1"/>
        <v>10</v>
      </c>
      <c r="B17" s="54"/>
      <c r="C17" s="44"/>
      <c r="D17" s="44"/>
      <c r="E17" s="44"/>
      <c r="F17" s="28"/>
      <c r="G17" s="44"/>
      <c r="H17" s="29"/>
      <c r="I17" s="29"/>
      <c r="J17" s="29"/>
      <c r="K17" s="29"/>
      <c r="L17" s="29"/>
      <c r="M17" s="29"/>
      <c r="N17" s="29"/>
      <c r="O17" s="29"/>
      <c r="P17" s="29"/>
      <c r="Q17" s="29"/>
      <c r="R17" s="29"/>
      <c r="S17" s="29"/>
      <c r="T17" s="44"/>
      <c r="U17" s="28"/>
      <c r="V17" s="45" t="str">
        <f t="shared" si="0"/>
        <v/>
      </c>
      <c r="W17" s="50"/>
    </row>
    <row r="18" spans="1:26" ht="110.25" customHeight="1" x14ac:dyDescent="0.2">
      <c r="A18" s="9">
        <f t="shared" si="1"/>
        <v>11</v>
      </c>
      <c r="B18" s="54"/>
      <c r="C18" s="44"/>
      <c r="D18" s="44"/>
      <c r="E18" s="44"/>
      <c r="F18" s="28"/>
      <c r="G18" s="44"/>
      <c r="H18" s="29"/>
      <c r="I18" s="29"/>
      <c r="J18" s="29"/>
      <c r="K18" s="29"/>
      <c r="L18" s="29"/>
      <c r="M18" s="29"/>
      <c r="N18" s="29"/>
      <c r="O18" s="29"/>
      <c r="P18" s="29"/>
      <c r="Q18" s="29"/>
      <c r="R18" s="29"/>
      <c r="S18" s="29"/>
      <c r="T18" s="44"/>
      <c r="U18" s="28"/>
      <c r="V18" s="45" t="str">
        <f t="shared" ref="V18:V30" si="2">IFERROR(U18/F18,"")</f>
        <v/>
      </c>
      <c r="W18" s="50"/>
      <c r="X18" s="2"/>
      <c r="Y18" s="2"/>
      <c r="Z18" s="2"/>
    </row>
    <row r="19" spans="1:26" ht="110.25" customHeight="1" x14ac:dyDescent="0.2">
      <c r="A19" s="9">
        <f t="shared" si="1"/>
        <v>12</v>
      </c>
      <c r="B19" s="54"/>
      <c r="C19" s="44"/>
      <c r="D19" s="44"/>
      <c r="E19" s="44"/>
      <c r="F19" s="28"/>
      <c r="G19" s="44"/>
      <c r="H19" s="29"/>
      <c r="I19" s="29"/>
      <c r="J19" s="29"/>
      <c r="K19" s="29"/>
      <c r="L19" s="29"/>
      <c r="M19" s="29"/>
      <c r="N19" s="29"/>
      <c r="O19" s="29"/>
      <c r="P19" s="29"/>
      <c r="Q19" s="29"/>
      <c r="R19" s="29"/>
      <c r="S19" s="29"/>
      <c r="T19" s="44"/>
      <c r="U19" s="28"/>
      <c r="V19" s="45" t="str">
        <f t="shared" si="2"/>
        <v/>
      </c>
      <c r="W19" s="50"/>
      <c r="X19" s="2"/>
      <c r="Y19" s="2"/>
      <c r="Z19" s="2"/>
    </row>
    <row r="20" spans="1:26" ht="110.25" customHeight="1" x14ac:dyDescent="0.2">
      <c r="A20" s="9">
        <f t="shared" si="1"/>
        <v>13</v>
      </c>
      <c r="B20" s="54"/>
      <c r="C20" s="44"/>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110.25" customHeight="1" x14ac:dyDescent="0.2">
      <c r="A21" s="9">
        <f t="shared" si="1"/>
        <v>14</v>
      </c>
      <c r="B21" s="54"/>
      <c r="C21" s="44"/>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110.25" customHeight="1" x14ac:dyDescent="0.2">
      <c r="A22" s="9">
        <f t="shared" si="1"/>
        <v>15</v>
      </c>
      <c r="B22" s="54"/>
      <c r="C22" s="44"/>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110.25" customHeight="1" x14ac:dyDescent="0.2">
      <c r="A23" s="9">
        <f t="shared" si="1"/>
        <v>16</v>
      </c>
      <c r="B23" s="54"/>
      <c r="C23" s="44"/>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110.25" customHeight="1" x14ac:dyDescent="0.2">
      <c r="A24" s="9">
        <f t="shared" si="1"/>
        <v>17</v>
      </c>
      <c r="B24" s="54"/>
      <c r="C24" s="44"/>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110.25" customHeight="1" x14ac:dyDescent="0.2">
      <c r="A25" s="9">
        <f t="shared" si="1"/>
        <v>18</v>
      </c>
      <c r="B25" s="54"/>
      <c r="C25" s="44"/>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110.25" customHeight="1" x14ac:dyDescent="0.2">
      <c r="A26" s="9">
        <f t="shared" si="1"/>
        <v>19</v>
      </c>
      <c r="B26" s="54"/>
      <c r="C26" s="44"/>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110.25" customHeight="1" x14ac:dyDescent="0.2">
      <c r="A27" s="9">
        <f t="shared" si="1"/>
        <v>20</v>
      </c>
      <c r="B27" s="54"/>
      <c r="C27" s="44"/>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110.25" customHeight="1" x14ac:dyDescent="0.2">
      <c r="A28" s="9">
        <f t="shared" si="1"/>
        <v>21</v>
      </c>
      <c r="B28" s="54"/>
      <c r="C28" s="44"/>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110.25" customHeight="1" x14ac:dyDescent="0.2">
      <c r="A29" s="9">
        <f t="shared" si="1"/>
        <v>22</v>
      </c>
      <c r="B29" s="54"/>
      <c r="C29" s="44"/>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110.25" customHeight="1" thickBot="1" x14ac:dyDescent="0.25">
      <c r="A30" s="26">
        <f t="shared" si="1"/>
        <v>23</v>
      </c>
      <c r="B30" s="62"/>
      <c r="C30" s="38"/>
      <c r="D30" s="38"/>
      <c r="E30" s="38"/>
      <c r="F30" s="37"/>
      <c r="G30" s="38"/>
      <c r="H30" s="39"/>
      <c r="I30" s="39"/>
      <c r="J30" s="39"/>
      <c r="K30" s="39"/>
      <c r="L30" s="39"/>
      <c r="M30" s="39"/>
      <c r="N30" s="39"/>
      <c r="O30" s="39"/>
      <c r="P30" s="39"/>
      <c r="Q30" s="39"/>
      <c r="R30" s="39"/>
      <c r="S30" s="39"/>
      <c r="T30" s="38"/>
      <c r="U30" s="37"/>
      <c r="V30" s="40" t="str">
        <f t="shared" si="2"/>
        <v/>
      </c>
      <c r="W30" s="36"/>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wurLNNtu/z9yjVdsEn8eUkHp5WNrRmpVeSK8BFx+c+9VGaZohvZdf9ZrzhAq5MzO+vf7aVnWlCuO2rMyeXbwHw==" saltValue="r8/PH3oW1L+pgrMAxaxhFA==" spinCount="100000" sheet="1" objects="1" scenarios="1"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3">
    <dataValidation type="whole" operator="greaterThanOrEqual" allowBlank="1" showInputMessage="1" showErrorMessage="1" sqref="F8:F30 U8:U30" xr:uid="{00000000-0002-0000-0300-000000000000}">
      <formula1>0</formula1>
    </dataValidation>
    <dataValidation type="textLength" operator="lessThanOrEqual" allowBlank="1" showInputMessage="1" showErrorMessage="1" sqref="E8:E30 G8:G30 T8:T30 W8:W30" xr:uid="{00000000-0002-0000-0300-000001000000}">
      <formula1>255</formula1>
    </dataValidation>
    <dataValidation type="list" allowBlank="1" showInputMessage="1" showErrorMessage="1" sqref="D8:D30" xr:uid="{00000000-0002-0000-03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topLeftCell="A7" zoomScale="80" zoomScaleNormal="80" workbookViewId="0">
      <selection activeCell="G12" sqref="G12"/>
    </sheetView>
  </sheetViews>
  <sheetFormatPr baseColWidth="10" defaultColWidth="0" defaultRowHeight="12.75" zeroHeight="1" x14ac:dyDescent="0.2"/>
  <cols>
    <col min="1" max="1" width="9.42578125" style="1" customWidth="1"/>
    <col min="2" max="2" width="15.140625" style="1" customWidth="1"/>
    <col min="3" max="3" width="48.42578125" style="1" customWidth="1"/>
    <col min="4" max="4" width="15" style="1" customWidth="1"/>
    <col min="5" max="5" width="20.5703125" style="1"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0" t="s">
        <v>10</v>
      </c>
      <c r="B1" s="71"/>
      <c r="C1" s="71"/>
      <c r="D1" s="71"/>
      <c r="E1" s="71"/>
      <c r="F1" s="71"/>
      <c r="G1" s="71"/>
      <c r="H1" s="71"/>
      <c r="I1" s="71"/>
      <c r="J1" s="71"/>
      <c r="K1" s="71"/>
      <c r="L1" s="71"/>
      <c r="M1" s="71"/>
      <c r="N1" s="71"/>
      <c r="O1" s="71"/>
      <c r="P1" s="71"/>
      <c r="Q1" s="71"/>
      <c r="R1" s="71"/>
      <c r="S1" s="71"/>
      <c r="T1" s="71"/>
      <c r="U1" s="71"/>
      <c r="V1" s="71"/>
      <c r="W1" s="72"/>
    </row>
    <row r="2" spans="1:23" ht="24.75" customHeight="1" thickBot="1" x14ac:dyDescent="0.25">
      <c r="A2" s="95" t="s">
        <v>19</v>
      </c>
      <c r="B2" s="96"/>
      <c r="C2" s="96"/>
      <c r="D2" s="96"/>
      <c r="E2" s="96"/>
      <c r="F2" s="96"/>
      <c r="G2" s="96"/>
      <c r="H2" s="96"/>
      <c r="I2" s="96"/>
      <c r="J2" s="96"/>
      <c r="K2" s="96"/>
      <c r="L2" s="96"/>
      <c r="M2" s="96"/>
      <c r="N2" s="96"/>
      <c r="O2" s="96"/>
      <c r="P2" s="96"/>
      <c r="Q2" s="96"/>
      <c r="R2" s="96"/>
      <c r="S2" s="96"/>
      <c r="T2" s="96"/>
      <c r="U2" s="96"/>
      <c r="V2" s="96"/>
      <c r="W2" s="97"/>
    </row>
    <row r="3" spans="1:23" ht="22.5" customHeight="1" thickBot="1" x14ac:dyDescent="0.25">
      <c r="A3" s="102" t="s">
        <v>73</v>
      </c>
      <c r="B3" s="103"/>
      <c r="C3" s="103"/>
      <c r="D3" s="103"/>
      <c r="E3" s="103"/>
      <c r="F3" s="103"/>
      <c r="G3" s="103"/>
      <c r="H3" s="103"/>
      <c r="I3" s="103"/>
      <c r="J3" s="103"/>
      <c r="K3" s="103"/>
      <c r="L3" s="103"/>
      <c r="M3" s="103"/>
      <c r="N3" s="103"/>
      <c r="O3" s="103"/>
      <c r="P3" s="103"/>
      <c r="Q3" s="103"/>
      <c r="R3" s="103"/>
      <c r="S3" s="103"/>
      <c r="T3" s="103"/>
      <c r="U3" s="103"/>
      <c r="V3" s="103"/>
      <c r="W3" s="104"/>
    </row>
    <row r="4" spans="1:23" s="3" customFormat="1" ht="34.5" customHeight="1" x14ac:dyDescent="0.2">
      <c r="A4" s="82" t="s">
        <v>12</v>
      </c>
      <c r="B4" s="83"/>
      <c r="C4" s="83"/>
      <c r="D4" s="83"/>
      <c r="E4" s="83"/>
      <c r="F4" s="68" t="s">
        <v>22</v>
      </c>
      <c r="G4" s="68" t="s">
        <v>21</v>
      </c>
      <c r="H4" s="68" t="s">
        <v>25</v>
      </c>
      <c r="I4" s="68"/>
      <c r="J4" s="68"/>
      <c r="K4" s="68"/>
      <c r="L4" s="68"/>
      <c r="M4" s="68"/>
      <c r="N4" s="68"/>
      <c r="O4" s="68"/>
      <c r="P4" s="68"/>
      <c r="Q4" s="68"/>
      <c r="R4" s="68"/>
      <c r="S4" s="68"/>
      <c r="T4" s="68" t="s">
        <v>17</v>
      </c>
      <c r="U4" s="80" t="s">
        <v>18</v>
      </c>
      <c r="V4" s="80"/>
      <c r="W4" s="81"/>
    </row>
    <row r="5" spans="1:23" s="3" customFormat="1" ht="51" customHeight="1" x14ac:dyDescent="0.2">
      <c r="A5" s="88" t="s">
        <v>20</v>
      </c>
      <c r="B5" s="42" t="s">
        <v>43</v>
      </c>
      <c r="C5" s="5" t="s">
        <v>11</v>
      </c>
      <c r="D5" s="14" t="s">
        <v>89</v>
      </c>
      <c r="E5" s="84" t="s">
        <v>105</v>
      </c>
      <c r="F5" s="69"/>
      <c r="G5" s="69"/>
      <c r="H5" s="69"/>
      <c r="I5" s="69"/>
      <c r="J5" s="69"/>
      <c r="K5" s="69"/>
      <c r="L5" s="69"/>
      <c r="M5" s="69"/>
      <c r="N5" s="69"/>
      <c r="O5" s="69"/>
      <c r="P5" s="69"/>
      <c r="Q5" s="69"/>
      <c r="R5" s="69"/>
      <c r="S5" s="69"/>
      <c r="T5" s="69"/>
      <c r="U5" s="7" t="s">
        <v>0</v>
      </c>
      <c r="V5" s="7" t="s">
        <v>102</v>
      </c>
      <c r="W5" s="8" t="s">
        <v>24</v>
      </c>
    </row>
    <row r="6" spans="1:23" s="4" customFormat="1" ht="65.25" customHeight="1" x14ac:dyDescent="0.2">
      <c r="A6" s="88"/>
      <c r="B6" s="11" t="s">
        <v>61</v>
      </c>
      <c r="C6" s="11" t="s">
        <v>13</v>
      </c>
      <c r="D6" s="10" t="s">
        <v>26</v>
      </c>
      <c r="E6" s="84"/>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78</v>
      </c>
      <c r="D7" s="44" t="s">
        <v>142</v>
      </c>
      <c r="E7" s="44"/>
      <c r="F7" s="28">
        <v>2</v>
      </c>
      <c r="G7" s="44" t="s">
        <v>194</v>
      </c>
      <c r="H7" s="29"/>
      <c r="I7" s="29"/>
      <c r="J7" s="29"/>
      <c r="K7" s="29" t="s">
        <v>201</v>
      </c>
      <c r="L7" s="29" t="s">
        <v>201</v>
      </c>
      <c r="M7" s="29"/>
      <c r="N7" s="29"/>
      <c r="O7" s="29"/>
      <c r="P7" s="29"/>
      <c r="Q7" s="29"/>
      <c r="R7" s="29"/>
      <c r="S7" s="29"/>
      <c r="T7" s="44" t="s">
        <v>195</v>
      </c>
      <c r="U7" s="28"/>
      <c r="V7" s="45">
        <f>IFERROR(U7/F7,"")</f>
        <v>0</v>
      </c>
      <c r="W7" s="50"/>
    </row>
    <row r="8" spans="1:23" s="4" customFormat="1" ht="65.25" customHeight="1" x14ac:dyDescent="0.2">
      <c r="A8" s="9">
        <f>A7+1</f>
        <v>2</v>
      </c>
      <c r="B8" s="43" t="s">
        <v>94</v>
      </c>
      <c r="C8" s="19" t="s">
        <v>92</v>
      </c>
      <c r="D8" s="44" t="s">
        <v>142</v>
      </c>
      <c r="E8" s="44"/>
      <c r="F8" s="28">
        <v>4</v>
      </c>
      <c r="G8" s="44" t="s">
        <v>196</v>
      </c>
      <c r="H8" s="29"/>
      <c r="I8" s="29"/>
      <c r="J8" s="29"/>
      <c r="K8" s="29" t="s">
        <v>201</v>
      </c>
      <c r="L8" s="29" t="s">
        <v>201</v>
      </c>
      <c r="M8" s="29" t="s">
        <v>201</v>
      </c>
      <c r="N8" s="29"/>
      <c r="O8" s="29"/>
      <c r="P8" s="29"/>
      <c r="Q8" s="29"/>
      <c r="R8" s="29"/>
      <c r="S8" s="29"/>
      <c r="T8" s="44" t="s">
        <v>195</v>
      </c>
      <c r="U8" s="28"/>
      <c r="V8" s="45">
        <f t="shared" ref="V8:V16" si="0">IFERROR(U8/F8,"")</f>
        <v>0</v>
      </c>
      <c r="W8" s="50"/>
    </row>
    <row r="9" spans="1:23" s="4" customFormat="1" ht="72" customHeight="1" x14ac:dyDescent="0.2">
      <c r="A9" s="9">
        <f t="shared" ref="A9:A30" si="1">A8+1</f>
        <v>3</v>
      </c>
      <c r="B9" s="43" t="s">
        <v>91</v>
      </c>
      <c r="C9" s="21" t="s">
        <v>90</v>
      </c>
      <c r="D9" s="44" t="s">
        <v>142</v>
      </c>
      <c r="E9" s="44"/>
      <c r="F9" s="28">
        <v>2</v>
      </c>
      <c r="G9" s="44" t="s">
        <v>194</v>
      </c>
      <c r="H9" s="29"/>
      <c r="I9" s="29"/>
      <c r="J9" s="29"/>
      <c r="K9" s="29" t="s">
        <v>201</v>
      </c>
      <c r="L9" s="29" t="s">
        <v>201</v>
      </c>
      <c r="M9" s="29"/>
      <c r="N9" s="29"/>
      <c r="O9" s="29"/>
      <c r="P9" s="29"/>
      <c r="Q9" s="29"/>
      <c r="R9" s="29"/>
      <c r="S9" s="29"/>
      <c r="T9" s="44" t="s">
        <v>195</v>
      </c>
      <c r="U9" s="28"/>
      <c r="V9" s="45">
        <f t="shared" si="0"/>
        <v>0</v>
      </c>
      <c r="W9" s="50"/>
    </row>
    <row r="10" spans="1:23" s="4" customFormat="1" ht="65.25" customHeight="1" x14ac:dyDescent="0.2">
      <c r="A10" s="9">
        <f t="shared" si="1"/>
        <v>4</v>
      </c>
      <c r="B10" s="43" t="s">
        <v>68</v>
      </c>
      <c r="C10" s="20" t="s">
        <v>84</v>
      </c>
      <c r="D10" s="44" t="s">
        <v>142</v>
      </c>
      <c r="E10" s="44"/>
      <c r="F10" s="28">
        <v>2</v>
      </c>
      <c r="G10" s="44" t="s">
        <v>194</v>
      </c>
      <c r="H10" s="29"/>
      <c r="I10" s="29"/>
      <c r="J10" s="29"/>
      <c r="K10" s="29" t="s">
        <v>201</v>
      </c>
      <c r="L10" s="29" t="s">
        <v>201</v>
      </c>
      <c r="M10" s="29"/>
      <c r="N10" s="29"/>
      <c r="O10" s="29"/>
      <c r="P10" s="29"/>
      <c r="Q10" s="29"/>
      <c r="R10" s="29"/>
      <c r="S10" s="29"/>
      <c r="T10" s="44" t="s">
        <v>195</v>
      </c>
      <c r="U10" s="28"/>
      <c r="V10" s="45">
        <f t="shared" si="0"/>
        <v>0</v>
      </c>
      <c r="W10" s="50"/>
    </row>
    <row r="11" spans="1:23" s="4" customFormat="1" ht="65.25" customHeight="1" x14ac:dyDescent="0.2">
      <c r="A11" s="9">
        <f t="shared" si="1"/>
        <v>5</v>
      </c>
      <c r="B11" s="43" t="s">
        <v>63</v>
      </c>
      <c r="C11" s="19" t="s">
        <v>93</v>
      </c>
      <c r="D11" s="44" t="s">
        <v>142</v>
      </c>
      <c r="E11" s="44"/>
      <c r="F11" s="28">
        <v>2</v>
      </c>
      <c r="G11" s="44" t="s">
        <v>194</v>
      </c>
      <c r="H11" s="29"/>
      <c r="I11" s="29"/>
      <c r="J11" s="29" t="s">
        <v>201</v>
      </c>
      <c r="K11" s="29"/>
      <c r="L11" s="29"/>
      <c r="M11" s="29"/>
      <c r="N11" s="29"/>
      <c r="O11" s="29"/>
      <c r="P11" s="29"/>
      <c r="Q11" s="29"/>
      <c r="R11" s="29"/>
      <c r="S11" s="29"/>
      <c r="T11" s="44"/>
      <c r="U11" s="28"/>
      <c r="V11" s="45">
        <f t="shared" si="0"/>
        <v>0</v>
      </c>
      <c r="W11" s="50"/>
    </row>
    <row r="12" spans="1:23" s="4" customFormat="1" ht="65.25" customHeight="1" x14ac:dyDescent="0.2">
      <c r="A12" s="9">
        <f t="shared" si="1"/>
        <v>6</v>
      </c>
      <c r="B12" s="46" t="s">
        <v>123</v>
      </c>
      <c r="C12" s="19" t="s">
        <v>122</v>
      </c>
      <c r="D12" s="44" t="s">
        <v>143</v>
      </c>
      <c r="E12" s="44" t="s">
        <v>207</v>
      </c>
      <c r="F12" s="28"/>
      <c r="G12" s="44"/>
      <c r="H12" s="29"/>
      <c r="I12" s="29"/>
      <c r="J12" s="29"/>
      <c r="K12" s="29"/>
      <c r="L12" s="29"/>
      <c r="M12" s="29"/>
      <c r="N12" s="29"/>
      <c r="O12" s="29"/>
      <c r="P12" s="29"/>
      <c r="Q12" s="29"/>
      <c r="R12" s="29"/>
      <c r="S12" s="29"/>
      <c r="T12" s="44"/>
      <c r="U12" s="28"/>
      <c r="V12" s="45" t="str">
        <f t="shared" si="0"/>
        <v/>
      </c>
      <c r="W12" s="50"/>
    </row>
    <row r="13" spans="1:23" s="4" customFormat="1" ht="65.25" customHeight="1" x14ac:dyDescent="0.2">
      <c r="A13" s="9">
        <f t="shared" si="1"/>
        <v>7</v>
      </c>
      <c r="B13" s="54"/>
      <c r="C13" s="28"/>
      <c r="D13" s="44"/>
      <c r="E13" s="44"/>
      <c r="F13" s="28"/>
      <c r="G13" s="44"/>
      <c r="H13" s="29"/>
      <c r="I13" s="29"/>
      <c r="J13" s="29"/>
      <c r="K13" s="29"/>
      <c r="L13" s="29"/>
      <c r="M13" s="29"/>
      <c r="N13" s="29"/>
      <c r="O13" s="29"/>
      <c r="P13" s="29"/>
      <c r="Q13" s="29"/>
      <c r="R13" s="29"/>
      <c r="S13" s="29"/>
      <c r="T13" s="44"/>
      <c r="U13" s="28"/>
      <c r="V13" s="45" t="str">
        <f t="shared" si="0"/>
        <v/>
      </c>
      <c r="W13" s="50"/>
    </row>
    <row r="14" spans="1:23" s="4" customFormat="1" ht="65.25" customHeight="1" x14ac:dyDescent="0.2">
      <c r="A14" s="9">
        <f t="shared" si="1"/>
        <v>8</v>
      </c>
      <c r="B14" s="54"/>
      <c r="C14" s="28"/>
      <c r="D14" s="44"/>
      <c r="E14" s="44"/>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9</v>
      </c>
      <c r="B15" s="54"/>
      <c r="C15" s="28"/>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87" customHeight="1" x14ac:dyDescent="0.2">
      <c r="A16" s="9">
        <f t="shared" si="1"/>
        <v>10</v>
      </c>
      <c r="B16" s="54"/>
      <c r="C16" s="28"/>
      <c r="D16" s="44"/>
      <c r="E16" s="44"/>
      <c r="F16" s="28"/>
      <c r="G16" s="44"/>
      <c r="H16" s="29"/>
      <c r="I16" s="29"/>
      <c r="J16" s="29"/>
      <c r="K16" s="29"/>
      <c r="L16" s="29"/>
      <c r="M16" s="29"/>
      <c r="N16" s="29"/>
      <c r="O16" s="29"/>
      <c r="P16" s="29"/>
      <c r="Q16" s="29"/>
      <c r="R16" s="29"/>
      <c r="S16" s="29"/>
      <c r="T16" s="44"/>
      <c r="U16" s="28"/>
      <c r="V16" s="45" t="str">
        <f t="shared" si="0"/>
        <v/>
      </c>
      <c r="W16" s="50"/>
    </row>
    <row r="17" spans="1:26" ht="87" customHeight="1" x14ac:dyDescent="0.2">
      <c r="A17" s="9">
        <f t="shared" si="1"/>
        <v>11</v>
      </c>
      <c r="B17" s="54"/>
      <c r="C17" s="28"/>
      <c r="D17" s="44"/>
      <c r="E17" s="44"/>
      <c r="F17" s="28"/>
      <c r="G17" s="44"/>
      <c r="H17" s="29"/>
      <c r="I17" s="29"/>
      <c r="J17" s="29"/>
      <c r="K17" s="29"/>
      <c r="L17" s="29"/>
      <c r="M17" s="29"/>
      <c r="N17" s="29"/>
      <c r="O17" s="29"/>
      <c r="P17" s="29"/>
      <c r="Q17" s="29"/>
      <c r="R17" s="29"/>
      <c r="S17" s="29"/>
      <c r="T17" s="44"/>
      <c r="U17" s="28"/>
      <c r="V17" s="45" t="str">
        <f t="shared" ref="V17:V30" si="2">IFERROR(U17/F17,"")</f>
        <v/>
      </c>
      <c r="W17" s="50"/>
      <c r="X17" s="2"/>
      <c r="Y17" s="2"/>
      <c r="Z17" s="2"/>
    </row>
    <row r="18" spans="1:26" ht="87" customHeight="1" x14ac:dyDescent="0.2">
      <c r="A18" s="9">
        <f t="shared" si="1"/>
        <v>12</v>
      </c>
      <c r="B18" s="54"/>
      <c r="C18" s="28"/>
      <c r="D18" s="44"/>
      <c r="E18" s="44"/>
      <c r="F18" s="28"/>
      <c r="G18" s="44"/>
      <c r="H18" s="29"/>
      <c r="I18" s="29"/>
      <c r="J18" s="29"/>
      <c r="K18" s="29"/>
      <c r="L18" s="29"/>
      <c r="M18" s="29"/>
      <c r="N18" s="29"/>
      <c r="O18" s="29"/>
      <c r="P18" s="29"/>
      <c r="Q18" s="29"/>
      <c r="R18" s="29"/>
      <c r="S18" s="29"/>
      <c r="T18" s="44"/>
      <c r="U18" s="28"/>
      <c r="V18" s="45" t="str">
        <f t="shared" si="2"/>
        <v/>
      </c>
      <c r="W18" s="50"/>
      <c r="X18" s="2"/>
      <c r="Y18" s="2"/>
      <c r="Z18" s="2"/>
    </row>
    <row r="19" spans="1:26" ht="87" customHeight="1" x14ac:dyDescent="0.2">
      <c r="A19" s="9">
        <f t="shared" si="1"/>
        <v>13</v>
      </c>
      <c r="B19" s="54"/>
      <c r="C19" s="28"/>
      <c r="D19" s="44"/>
      <c r="E19" s="44"/>
      <c r="F19" s="28"/>
      <c r="G19" s="44"/>
      <c r="H19" s="29"/>
      <c r="I19" s="29"/>
      <c r="J19" s="29"/>
      <c r="K19" s="29"/>
      <c r="L19" s="29"/>
      <c r="M19" s="29"/>
      <c r="N19" s="29"/>
      <c r="O19" s="29"/>
      <c r="P19" s="29"/>
      <c r="Q19" s="29"/>
      <c r="R19" s="29"/>
      <c r="S19" s="29"/>
      <c r="T19" s="44"/>
      <c r="U19" s="28"/>
      <c r="V19" s="45" t="str">
        <f t="shared" si="2"/>
        <v/>
      </c>
      <c r="W19" s="50"/>
      <c r="X19" s="2"/>
      <c r="Y19" s="2"/>
      <c r="Z19" s="2"/>
    </row>
    <row r="20" spans="1:26" ht="87" customHeight="1" x14ac:dyDescent="0.2">
      <c r="A20" s="9">
        <f t="shared" si="1"/>
        <v>14</v>
      </c>
      <c r="B20" s="54"/>
      <c r="C20" s="28"/>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87" customHeight="1" x14ac:dyDescent="0.2">
      <c r="A21" s="9">
        <f t="shared" si="1"/>
        <v>15</v>
      </c>
      <c r="B21" s="54"/>
      <c r="C21" s="28"/>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87" customHeight="1" x14ac:dyDescent="0.2">
      <c r="A22" s="9">
        <f t="shared" si="1"/>
        <v>16</v>
      </c>
      <c r="B22" s="54"/>
      <c r="C22" s="28"/>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87" customHeight="1" x14ac:dyDescent="0.2">
      <c r="A23" s="9">
        <f t="shared" si="1"/>
        <v>17</v>
      </c>
      <c r="B23" s="54"/>
      <c r="C23" s="28"/>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87" customHeight="1" x14ac:dyDescent="0.2">
      <c r="A24" s="9">
        <f t="shared" si="1"/>
        <v>18</v>
      </c>
      <c r="B24" s="54"/>
      <c r="C24" s="28"/>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87" customHeight="1" x14ac:dyDescent="0.2">
      <c r="A25" s="9">
        <f t="shared" si="1"/>
        <v>19</v>
      </c>
      <c r="B25" s="54"/>
      <c r="C25" s="28"/>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87" customHeight="1" x14ac:dyDescent="0.2">
      <c r="A26" s="9">
        <f t="shared" si="1"/>
        <v>20</v>
      </c>
      <c r="B26" s="54"/>
      <c r="C26" s="28"/>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87" customHeight="1" x14ac:dyDescent="0.2">
      <c r="A27" s="9">
        <f t="shared" si="1"/>
        <v>21</v>
      </c>
      <c r="B27" s="54"/>
      <c r="C27" s="28"/>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87" customHeight="1" x14ac:dyDescent="0.2">
      <c r="A28" s="9">
        <f t="shared" si="1"/>
        <v>22</v>
      </c>
      <c r="B28" s="54"/>
      <c r="C28" s="2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87" customHeight="1" x14ac:dyDescent="0.2">
      <c r="A29" s="9">
        <f t="shared" si="1"/>
        <v>23</v>
      </c>
      <c r="B29" s="54"/>
      <c r="C29" s="2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87" customHeight="1" thickBot="1" x14ac:dyDescent="0.25">
      <c r="A30" s="26">
        <f t="shared" si="1"/>
        <v>24</v>
      </c>
      <c r="B30" s="62"/>
      <c r="C30" s="37"/>
      <c r="D30" s="38"/>
      <c r="E30" s="38"/>
      <c r="F30" s="37"/>
      <c r="G30" s="38"/>
      <c r="H30" s="39"/>
      <c r="I30" s="39"/>
      <c r="J30" s="39"/>
      <c r="K30" s="39"/>
      <c r="L30" s="39"/>
      <c r="M30" s="39"/>
      <c r="N30" s="39"/>
      <c r="O30" s="39"/>
      <c r="P30" s="39"/>
      <c r="Q30" s="39"/>
      <c r="R30" s="39"/>
      <c r="S30" s="39"/>
      <c r="T30" s="38"/>
      <c r="U30" s="37"/>
      <c r="V30" s="40" t="str">
        <f t="shared" si="2"/>
        <v/>
      </c>
      <c r="W30" s="36"/>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zjed6RESt406mB0YxNUyFTcPbzdU7Y3Yuk5EtsGlEpxiYixJKjfzZLBl3x6FSW06b8WKE9SDfGBtXD1DbEBBcQ==" saltValue="4DSCYm5px2ek8gDvDO3xaQ=="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0 U7:U30" xr:uid="{00000000-0002-0000-0400-000000000000}">
      <formula1>0</formula1>
    </dataValidation>
    <dataValidation type="textLength" operator="lessThanOrEqual" allowBlank="1" showInputMessage="1" showErrorMessage="1" sqref="E7:E30 G7:G30 T7:T30 W7:W30" xr:uid="{00000000-0002-0000-0400-000001000000}">
      <formula1>255</formula1>
    </dataValidation>
    <dataValidation type="list" allowBlank="1" showInputMessage="1" showErrorMessage="1" sqref="D7:D30" xr:uid="{00000000-0002-0000-04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opLeftCell="A21" zoomScale="80" zoomScaleNormal="80" workbookViewId="0">
      <selection activeCell="D8" sqref="D8"/>
    </sheetView>
  </sheetViews>
  <sheetFormatPr baseColWidth="10" defaultColWidth="0" defaultRowHeight="12.75" zeroHeight="1" x14ac:dyDescent="0.2"/>
  <cols>
    <col min="1" max="1" width="9.42578125" style="1" customWidth="1"/>
    <col min="2" max="2" width="15.28515625" style="1" customWidth="1"/>
    <col min="3" max="3" width="51.140625" style="1" customWidth="1"/>
    <col min="4" max="4" width="15.42578125" style="1" customWidth="1"/>
    <col min="5" max="5" width="32.28515625" style="1" customWidth="1"/>
    <col min="6" max="17" width="2.7109375" style="1" customWidth="1"/>
    <col min="18" max="18" width="26" style="1" customWidth="1"/>
    <col min="19" max="19" width="19.85546875" style="1" customWidth="1"/>
    <col min="20" max="20" width="18.42578125" style="1" customWidth="1"/>
    <col min="21" max="21" width="36.7109375" style="1" customWidth="1"/>
    <col min="22" max="23" width="11.42578125" style="1" hidden="1" customWidth="1"/>
    <col min="24" max="24" width="0" style="1" hidden="1" customWidth="1"/>
    <col min="25" max="16384" width="11.42578125" style="1" hidden="1"/>
  </cols>
  <sheetData>
    <row r="1" spans="1:24" ht="25.5" customHeight="1" thickBot="1" x14ac:dyDescent="0.25">
      <c r="A1" s="70" t="s">
        <v>10</v>
      </c>
      <c r="B1" s="71"/>
      <c r="C1" s="71"/>
      <c r="D1" s="71"/>
      <c r="E1" s="71"/>
      <c r="F1" s="71"/>
      <c r="G1" s="71"/>
      <c r="H1" s="71"/>
      <c r="I1" s="71"/>
      <c r="J1" s="71"/>
      <c r="K1" s="71"/>
      <c r="L1" s="71"/>
      <c r="M1" s="71"/>
      <c r="N1" s="71"/>
      <c r="O1" s="71"/>
      <c r="P1" s="71"/>
      <c r="Q1" s="71"/>
      <c r="R1" s="71"/>
      <c r="S1" s="71"/>
      <c r="T1" s="71"/>
      <c r="U1" s="72"/>
      <c r="V1" s="23"/>
      <c r="W1" s="23"/>
    </row>
    <row r="2" spans="1:24" ht="24.75" customHeight="1" thickBot="1" x14ac:dyDescent="0.25">
      <c r="A2" s="95" t="s">
        <v>10</v>
      </c>
      <c r="B2" s="96"/>
      <c r="C2" s="96"/>
      <c r="D2" s="96"/>
      <c r="E2" s="96"/>
      <c r="F2" s="96"/>
      <c r="G2" s="96"/>
      <c r="H2" s="96"/>
      <c r="I2" s="96"/>
      <c r="J2" s="96"/>
      <c r="K2" s="96"/>
      <c r="L2" s="96"/>
      <c r="M2" s="96"/>
      <c r="N2" s="96"/>
      <c r="O2" s="96"/>
      <c r="P2" s="96"/>
      <c r="Q2" s="96"/>
      <c r="R2" s="96"/>
      <c r="S2" s="96"/>
      <c r="T2" s="96"/>
      <c r="U2" s="97"/>
    </row>
    <row r="3" spans="1:24" ht="22.5" customHeight="1" thickBot="1" x14ac:dyDescent="0.25">
      <c r="A3" s="105" t="s">
        <v>109</v>
      </c>
      <c r="B3" s="106"/>
      <c r="C3" s="106"/>
      <c r="D3" s="106"/>
      <c r="E3" s="106"/>
      <c r="F3" s="106"/>
      <c r="G3" s="106"/>
      <c r="H3" s="106"/>
      <c r="I3" s="106"/>
      <c r="J3" s="106"/>
      <c r="K3" s="106"/>
      <c r="L3" s="106"/>
      <c r="M3" s="106"/>
      <c r="N3" s="106"/>
      <c r="O3" s="106"/>
      <c r="P3" s="106"/>
      <c r="Q3" s="106"/>
      <c r="R3" s="106"/>
      <c r="S3" s="106"/>
      <c r="T3" s="106"/>
      <c r="U3" s="107"/>
    </row>
    <row r="4" spans="1:24" s="3" customFormat="1" ht="34.5" customHeight="1" x14ac:dyDescent="0.2">
      <c r="A4" s="82" t="s">
        <v>108</v>
      </c>
      <c r="B4" s="83"/>
      <c r="C4" s="83"/>
      <c r="D4" s="68" t="s">
        <v>22</v>
      </c>
      <c r="E4" s="68" t="s">
        <v>21</v>
      </c>
      <c r="F4" s="68" t="s">
        <v>25</v>
      </c>
      <c r="G4" s="68"/>
      <c r="H4" s="68"/>
      <c r="I4" s="68"/>
      <c r="J4" s="68"/>
      <c r="K4" s="68"/>
      <c r="L4" s="68"/>
      <c r="M4" s="68"/>
      <c r="N4" s="68"/>
      <c r="O4" s="68"/>
      <c r="P4" s="68"/>
      <c r="Q4" s="68"/>
      <c r="R4" s="68" t="s">
        <v>17</v>
      </c>
      <c r="S4" s="80" t="s">
        <v>118</v>
      </c>
      <c r="T4" s="80"/>
      <c r="U4" s="81"/>
    </row>
    <row r="5" spans="1:24" s="3" customFormat="1" ht="51" customHeight="1" x14ac:dyDescent="0.2">
      <c r="A5" s="88">
        <v>7</v>
      </c>
      <c r="B5" s="42" t="s">
        <v>43</v>
      </c>
      <c r="C5" s="5" t="s">
        <v>11</v>
      </c>
      <c r="D5" s="69"/>
      <c r="E5" s="69"/>
      <c r="F5" s="69"/>
      <c r="G5" s="69"/>
      <c r="H5" s="69"/>
      <c r="I5" s="69"/>
      <c r="J5" s="69"/>
      <c r="K5" s="69"/>
      <c r="L5" s="69"/>
      <c r="M5" s="69"/>
      <c r="N5" s="69"/>
      <c r="O5" s="69"/>
      <c r="P5" s="69"/>
      <c r="Q5" s="69"/>
      <c r="R5" s="69"/>
      <c r="S5" s="7" t="s">
        <v>0</v>
      </c>
      <c r="T5" s="7" t="s">
        <v>102</v>
      </c>
      <c r="U5" s="8" t="s">
        <v>119</v>
      </c>
    </row>
    <row r="6" spans="1:24" s="4" customFormat="1" ht="65.25" customHeight="1" x14ac:dyDescent="0.2">
      <c r="A6" s="88"/>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9" t="s">
        <v>120</v>
      </c>
    </row>
    <row r="7" spans="1:24" s="4" customFormat="1" ht="85.5" customHeight="1" x14ac:dyDescent="0.2">
      <c r="A7" s="9">
        <v>1</v>
      </c>
      <c r="B7" s="43" t="s">
        <v>53</v>
      </c>
      <c r="C7" s="19" t="s">
        <v>110</v>
      </c>
      <c r="D7" s="28">
        <v>6</v>
      </c>
      <c r="E7" s="44" t="s">
        <v>213</v>
      </c>
      <c r="F7" s="29"/>
      <c r="G7" s="29"/>
      <c r="H7" s="29" t="s">
        <v>201</v>
      </c>
      <c r="I7" s="29" t="s">
        <v>201</v>
      </c>
      <c r="J7" s="29"/>
      <c r="K7" s="29"/>
      <c r="L7" s="29" t="s">
        <v>201</v>
      </c>
      <c r="M7" s="29" t="s">
        <v>201</v>
      </c>
      <c r="N7" s="29" t="s">
        <v>201</v>
      </c>
      <c r="O7" s="29" t="s">
        <v>201</v>
      </c>
      <c r="P7" s="29" t="s">
        <v>201</v>
      </c>
      <c r="Q7" s="29"/>
      <c r="R7" s="44"/>
      <c r="S7" s="28"/>
      <c r="T7" s="45">
        <f>IFERROR(S7/D7,"")</f>
        <v>0</v>
      </c>
      <c r="U7" s="50"/>
      <c r="V7" s="27"/>
      <c r="W7" s="34"/>
    </row>
    <row r="8" spans="1:24" s="4" customFormat="1" ht="150" customHeight="1" x14ac:dyDescent="0.2">
      <c r="A8" s="9">
        <f>A7+1</f>
        <v>2</v>
      </c>
      <c r="B8" s="43" t="s">
        <v>115</v>
      </c>
      <c r="C8" s="19" t="s">
        <v>111</v>
      </c>
      <c r="D8" s="28"/>
      <c r="E8" s="44" t="s">
        <v>212</v>
      </c>
      <c r="F8" s="28"/>
      <c r="G8" s="28"/>
      <c r="H8" s="28"/>
      <c r="I8" s="28"/>
      <c r="J8" s="28"/>
      <c r="K8" s="28"/>
      <c r="L8" s="28"/>
      <c r="M8" s="28"/>
      <c r="N8" s="28"/>
      <c r="O8" s="28"/>
      <c r="P8" s="28"/>
      <c r="Q8" s="28"/>
      <c r="R8" s="44"/>
      <c r="S8" s="28"/>
      <c r="T8" s="53" t="str">
        <f t="shared" ref="T8:T10" si="0">IFERROR(S8/D8,"")</f>
        <v/>
      </c>
      <c r="U8" s="50"/>
      <c r="V8" s="27"/>
      <c r="W8" s="34"/>
    </row>
    <row r="9" spans="1:24" s="4" customFormat="1" ht="83.25" customHeight="1" x14ac:dyDescent="0.2">
      <c r="A9" s="9">
        <f t="shared" ref="A9:A25" si="1">A8+1</f>
        <v>3</v>
      </c>
      <c r="B9" s="43" t="s">
        <v>116</v>
      </c>
      <c r="C9" s="19" t="s">
        <v>112</v>
      </c>
      <c r="D9" s="28">
        <v>1</v>
      </c>
      <c r="E9" s="44" t="s">
        <v>211</v>
      </c>
      <c r="F9" s="28"/>
      <c r="G9" s="28"/>
      <c r="H9" s="28"/>
      <c r="I9" s="28"/>
      <c r="J9" s="28"/>
      <c r="K9" s="28"/>
      <c r="L9" s="28"/>
      <c r="M9" s="28"/>
      <c r="N9" s="28" t="s">
        <v>201</v>
      </c>
      <c r="O9" s="28"/>
      <c r="P9" s="28"/>
      <c r="Q9" s="28"/>
      <c r="R9" s="44"/>
      <c r="S9" s="28"/>
      <c r="T9" s="53">
        <f t="shared" si="0"/>
        <v>0</v>
      </c>
      <c r="U9" s="50"/>
      <c r="V9" s="27"/>
      <c r="W9" s="34"/>
    </row>
    <row r="10" spans="1:24" s="4" customFormat="1" ht="65.25" customHeight="1" x14ac:dyDescent="0.2">
      <c r="A10" s="9">
        <f t="shared" si="1"/>
        <v>4</v>
      </c>
      <c r="B10" s="43" t="s">
        <v>54</v>
      </c>
      <c r="C10" s="19" t="s">
        <v>113</v>
      </c>
      <c r="D10" s="28">
        <v>7</v>
      </c>
      <c r="E10" s="44" t="s">
        <v>215</v>
      </c>
      <c r="F10" s="28"/>
      <c r="G10" s="28" t="s">
        <v>201</v>
      </c>
      <c r="H10" s="28" t="s">
        <v>201</v>
      </c>
      <c r="I10" s="28" t="s">
        <v>201</v>
      </c>
      <c r="J10" s="28" t="s">
        <v>201</v>
      </c>
      <c r="K10" s="28" t="s">
        <v>201</v>
      </c>
      <c r="L10" s="28" t="s">
        <v>201</v>
      </c>
      <c r="M10" s="28" t="s">
        <v>201</v>
      </c>
      <c r="N10" s="28" t="s">
        <v>201</v>
      </c>
      <c r="O10" s="28" t="s">
        <v>201</v>
      </c>
      <c r="P10" s="28"/>
      <c r="Q10" s="28"/>
      <c r="R10" s="44"/>
      <c r="S10" s="28"/>
      <c r="T10" s="53">
        <f t="shared" si="0"/>
        <v>0</v>
      </c>
      <c r="U10" s="50"/>
      <c r="V10" s="27"/>
      <c r="W10" s="34"/>
    </row>
    <row r="11" spans="1:24" s="4" customFormat="1" ht="88.5" customHeight="1" x14ac:dyDescent="0.2">
      <c r="A11" s="9">
        <f t="shared" si="1"/>
        <v>5</v>
      </c>
      <c r="B11" s="43" t="s">
        <v>117</v>
      </c>
      <c r="C11" s="19" t="s">
        <v>114</v>
      </c>
      <c r="D11" s="28">
        <v>3</v>
      </c>
      <c r="E11" s="44" t="s">
        <v>216</v>
      </c>
      <c r="F11" s="28"/>
      <c r="G11" s="28"/>
      <c r="H11" s="28"/>
      <c r="I11" s="28"/>
      <c r="J11" s="28" t="s">
        <v>201</v>
      </c>
      <c r="K11" s="28" t="s">
        <v>201</v>
      </c>
      <c r="L11" s="28" t="s">
        <v>201</v>
      </c>
      <c r="M11" s="28" t="s">
        <v>201</v>
      </c>
      <c r="N11" s="28" t="s">
        <v>201</v>
      </c>
      <c r="O11" s="28" t="s">
        <v>201</v>
      </c>
      <c r="P11" s="28" t="s">
        <v>201</v>
      </c>
      <c r="Q11" s="28"/>
      <c r="R11" s="44"/>
      <c r="S11" s="28"/>
      <c r="T11" s="53">
        <f t="shared" ref="T11" si="2">IFERROR(S11/D11,"")</f>
        <v>0</v>
      </c>
      <c r="U11" s="50"/>
      <c r="V11" s="27"/>
    </row>
    <row r="12" spans="1:24" ht="88.5" customHeight="1" x14ac:dyDescent="0.2">
      <c r="A12" s="9">
        <f t="shared" si="1"/>
        <v>6</v>
      </c>
      <c r="B12" s="54"/>
      <c r="C12" s="44"/>
      <c r="D12" s="28"/>
      <c r="E12" s="44"/>
      <c r="F12" s="28"/>
      <c r="G12" s="28"/>
      <c r="H12" s="28"/>
      <c r="I12" s="28"/>
      <c r="J12" s="28"/>
      <c r="K12" s="28"/>
      <c r="L12" s="28"/>
      <c r="M12" s="28"/>
      <c r="N12" s="28"/>
      <c r="O12" s="28"/>
      <c r="P12" s="28"/>
      <c r="Q12" s="28"/>
      <c r="R12" s="44"/>
      <c r="S12" s="28"/>
      <c r="T12" s="53" t="str">
        <f t="shared" ref="T12:T25" si="3">IFERROR(S12/D12,"")</f>
        <v/>
      </c>
      <c r="U12" s="50"/>
      <c r="V12" s="2"/>
      <c r="W12" s="2"/>
      <c r="X12" s="2"/>
    </row>
    <row r="13" spans="1:24" ht="88.5" customHeight="1" x14ac:dyDescent="0.2">
      <c r="A13" s="9">
        <f t="shared" si="1"/>
        <v>7</v>
      </c>
      <c r="B13" s="54"/>
      <c r="C13" s="44"/>
      <c r="D13" s="28"/>
      <c r="E13" s="44"/>
      <c r="F13" s="28"/>
      <c r="G13" s="28"/>
      <c r="H13" s="28"/>
      <c r="I13" s="28"/>
      <c r="J13" s="28"/>
      <c r="K13" s="28"/>
      <c r="L13" s="28"/>
      <c r="M13" s="28"/>
      <c r="N13" s="28"/>
      <c r="O13" s="28"/>
      <c r="P13" s="28"/>
      <c r="Q13" s="28"/>
      <c r="R13" s="44"/>
      <c r="S13" s="28"/>
      <c r="T13" s="53" t="str">
        <f t="shared" si="3"/>
        <v/>
      </c>
      <c r="U13" s="50"/>
      <c r="V13" s="2"/>
      <c r="W13" s="2"/>
      <c r="X13" s="2"/>
    </row>
    <row r="14" spans="1:24" ht="88.5" customHeight="1" x14ac:dyDescent="0.2">
      <c r="A14" s="9">
        <f t="shared" si="1"/>
        <v>8</v>
      </c>
      <c r="B14" s="54"/>
      <c r="C14" s="44"/>
      <c r="D14" s="28"/>
      <c r="E14" s="44"/>
      <c r="F14" s="28"/>
      <c r="G14" s="28"/>
      <c r="H14" s="28"/>
      <c r="I14" s="28"/>
      <c r="J14" s="28"/>
      <c r="K14" s="28"/>
      <c r="L14" s="28"/>
      <c r="M14" s="28"/>
      <c r="N14" s="28"/>
      <c r="O14" s="28"/>
      <c r="P14" s="28"/>
      <c r="Q14" s="28"/>
      <c r="R14" s="44"/>
      <c r="S14" s="28"/>
      <c r="T14" s="53" t="str">
        <f t="shared" si="3"/>
        <v/>
      </c>
      <c r="U14" s="50"/>
      <c r="V14" s="2"/>
      <c r="W14" s="2"/>
      <c r="X14" s="2"/>
    </row>
    <row r="15" spans="1:24" ht="88.5" customHeight="1" x14ac:dyDescent="0.2">
      <c r="A15" s="9">
        <f t="shared" si="1"/>
        <v>9</v>
      </c>
      <c r="B15" s="54"/>
      <c r="C15" s="44"/>
      <c r="D15" s="28"/>
      <c r="E15" s="44"/>
      <c r="F15" s="28"/>
      <c r="G15" s="28"/>
      <c r="H15" s="28"/>
      <c r="I15" s="28"/>
      <c r="J15" s="28"/>
      <c r="K15" s="28"/>
      <c r="L15" s="28"/>
      <c r="M15" s="28"/>
      <c r="N15" s="28"/>
      <c r="O15" s="28"/>
      <c r="P15" s="28"/>
      <c r="Q15" s="28"/>
      <c r="R15" s="44"/>
      <c r="S15" s="28"/>
      <c r="T15" s="53" t="str">
        <f t="shared" si="3"/>
        <v/>
      </c>
      <c r="U15" s="50"/>
      <c r="V15" s="2"/>
      <c r="W15" s="2"/>
      <c r="X15" s="2"/>
    </row>
    <row r="16" spans="1:24" ht="88.5" customHeight="1" x14ac:dyDescent="0.2">
      <c r="A16" s="9">
        <f t="shared" si="1"/>
        <v>10</v>
      </c>
      <c r="B16" s="54"/>
      <c r="C16" s="44"/>
      <c r="D16" s="28"/>
      <c r="E16" s="44"/>
      <c r="F16" s="28"/>
      <c r="G16" s="28"/>
      <c r="H16" s="28"/>
      <c r="I16" s="28"/>
      <c r="J16" s="28"/>
      <c r="K16" s="28"/>
      <c r="L16" s="28"/>
      <c r="M16" s="28"/>
      <c r="N16" s="28"/>
      <c r="O16" s="28"/>
      <c r="P16" s="28"/>
      <c r="Q16" s="28"/>
      <c r="R16" s="44"/>
      <c r="S16" s="28"/>
      <c r="T16" s="53" t="str">
        <f t="shared" si="3"/>
        <v/>
      </c>
      <c r="U16" s="50"/>
      <c r="V16" s="2"/>
      <c r="W16" s="2"/>
      <c r="X16" s="2"/>
    </row>
    <row r="17" spans="1:24" ht="88.5" customHeight="1" x14ac:dyDescent="0.2">
      <c r="A17" s="9">
        <f t="shared" si="1"/>
        <v>11</v>
      </c>
      <c r="B17" s="54"/>
      <c r="C17" s="44"/>
      <c r="D17" s="28"/>
      <c r="E17" s="44"/>
      <c r="F17" s="28"/>
      <c r="G17" s="28"/>
      <c r="H17" s="28"/>
      <c r="I17" s="28"/>
      <c r="J17" s="28"/>
      <c r="K17" s="28"/>
      <c r="L17" s="28"/>
      <c r="M17" s="28"/>
      <c r="N17" s="28"/>
      <c r="O17" s="28"/>
      <c r="P17" s="28"/>
      <c r="Q17" s="28"/>
      <c r="R17" s="44"/>
      <c r="S17" s="28"/>
      <c r="T17" s="53" t="str">
        <f t="shared" si="3"/>
        <v/>
      </c>
      <c r="U17" s="50"/>
      <c r="V17" s="2"/>
      <c r="W17" s="2"/>
      <c r="X17" s="2"/>
    </row>
    <row r="18" spans="1:24" ht="88.5" customHeight="1" x14ac:dyDescent="0.2">
      <c r="A18" s="9">
        <f t="shared" si="1"/>
        <v>12</v>
      </c>
      <c r="B18" s="54"/>
      <c r="C18" s="44"/>
      <c r="D18" s="28"/>
      <c r="E18" s="44"/>
      <c r="F18" s="28"/>
      <c r="G18" s="28"/>
      <c r="H18" s="28"/>
      <c r="I18" s="28"/>
      <c r="J18" s="28"/>
      <c r="K18" s="28"/>
      <c r="L18" s="28"/>
      <c r="M18" s="28"/>
      <c r="N18" s="28"/>
      <c r="O18" s="28"/>
      <c r="P18" s="28"/>
      <c r="Q18" s="28"/>
      <c r="R18" s="44"/>
      <c r="S18" s="28"/>
      <c r="T18" s="53" t="str">
        <f t="shared" si="3"/>
        <v/>
      </c>
      <c r="U18" s="50"/>
      <c r="V18" s="2"/>
      <c r="W18" s="2"/>
      <c r="X18" s="2"/>
    </row>
    <row r="19" spans="1:24" ht="88.5" customHeight="1" x14ac:dyDescent="0.2">
      <c r="A19" s="9">
        <f t="shared" si="1"/>
        <v>13</v>
      </c>
      <c r="B19" s="54"/>
      <c r="C19" s="44"/>
      <c r="D19" s="28"/>
      <c r="E19" s="44"/>
      <c r="F19" s="28"/>
      <c r="G19" s="28"/>
      <c r="H19" s="28"/>
      <c r="I19" s="28"/>
      <c r="J19" s="28"/>
      <c r="K19" s="28"/>
      <c r="L19" s="28"/>
      <c r="M19" s="28"/>
      <c r="N19" s="28"/>
      <c r="O19" s="28"/>
      <c r="P19" s="28"/>
      <c r="Q19" s="28"/>
      <c r="R19" s="44"/>
      <c r="S19" s="28"/>
      <c r="T19" s="53" t="str">
        <f t="shared" si="3"/>
        <v/>
      </c>
      <c r="U19" s="50"/>
      <c r="V19" s="2"/>
      <c r="W19" s="2"/>
      <c r="X19" s="2"/>
    </row>
    <row r="20" spans="1:24" ht="88.5" customHeight="1" x14ac:dyDescent="0.2">
      <c r="A20" s="9">
        <f t="shared" si="1"/>
        <v>14</v>
      </c>
      <c r="B20" s="54"/>
      <c r="C20" s="44"/>
      <c r="D20" s="28"/>
      <c r="E20" s="44"/>
      <c r="F20" s="28"/>
      <c r="G20" s="28"/>
      <c r="H20" s="28"/>
      <c r="I20" s="28"/>
      <c r="J20" s="28"/>
      <c r="K20" s="28"/>
      <c r="L20" s="28"/>
      <c r="M20" s="28"/>
      <c r="N20" s="28"/>
      <c r="O20" s="28"/>
      <c r="P20" s="28"/>
      <c r="Q20" s="28"/>
      <c r="R20" s="44"/>
      <c r="S20" s="28"/>
      <c r="T20" s="53" t="str">
        <f t="shared" si="3"/>
        <v/>
      </c>
      <c r="U20" s="50"/>
      <c r="V20" s="2"/>
      <c r="W20" s="2"/>
      <c r="X20" s="2"/>
    </row>
    <row r="21" spans="1:24" ht="88.5" customHeight="1" x14ac:dyDescent="0.2">
      <c r="A21" s="9">
        <f t="shared" si="1"/>
        <v>15</v>
      </c>
      <c r="B21" s="54"/>
      <c r="C21" s="44"/>
      <c r="D21" s="28"/>
      <c r="E21" s="44"/>
      <c r="F21" s="28"/>
      <c r="G21" s="28"/>
      <c r="H21" s="28"/>
      <c r="I21" s="28"/>
      <c r="J21" s="28"/>
      <c r="K21" s="28"/>
      <c r="L21" s="28"/>
      <c r="M21" s="28"/>
      <c r="N21" s="28"/>
      <c r="O21" s="28"/>
      <c r="P21" s="28"/>
      <c r="Q21" s="28"/>
      <c r="R21" s="44"/>
      <c r="S21" s="28"/>
      <c r="T21" s="53" t="str">
        <f t="shared" si="3"/>
        <v/>
      </c>
      <c r="U21" s="50"/>
      <c r="V21" s="2"/>
      <c r="W21" s="2"/>
      <c r="X21" s="2"/>
    </row>
    <row r="22" spans="1:24" ht="88.5" customHeight="1" x14ac:dyDescent="0.2">
      <c r="A22" s="9">
        <f t="shared" si="1"/>
        <v>16</v>
      </c>
      <c r="B22" s="54"/>
      <c r="C22" s="44"/>
      <c r="D22" s="28"/>
      <c r="E22" s="44"/>
      <c r="F22" s="28"/>
      <c r="G22" s="28"/>
      <c r="H22" s="28"/>
      <c r="I22" s="28"/>
      <c r="J22" s="28"/>
      <c r="K22" s="28"/>
      <c r="L22" s="28"/>
      <c r="M22" s="28"/>
      <c r="N22" s="28"/>
      <c r="O22" s="28"/>
      <c r="P22" s="28"/>
      <c r="Q22" s="28"/>
      <c r="R22" s="44"/>
      <c r="S22" s="28"/>
      <c r="T22" s="53" t="str">
        <f t="shared" si="3"/>
        <v/>
      </c>
      <c r="U22" s="50"/>
      <c r="V22" s="2"/>
      <c r="W22" s="2"/>
      <c r="X22" s="2"/>
    </row>
    <row r="23" spans="1:24" ht="88.5" customHeight="1" x14ac:dyDescent="0.2">
      <c r="A23" s="9">
        <f t="shared" si="1"/>
        <v>17</v>
      </c>
      <c r="B23" s="54"/>
      <c r="C23" s="44"/>
      <c r="D23" s="28"/>
      <c r="E23" s="44"/>
      <c r="F23" s="28"/>
      <c r="G23" s="28"/>
      <c r="H23" s="28"/>
      <c r="I23" s="28"/>
      <c r="J23" s="28"/>
      <c r="K23" s="28"/>
      <c r="L23" s="28"/>
      <c r="M23" s="28"/>
      <c r="N23" s="28"/>
      <c r="O23" s="28"/>
      <c r="P23" s="28"/>
      <c r="Q23" s="28"/>
      <c r="R23" s="44"/>
      <c r="S23" s="28"/>
      <c r="T23" s="53" t="str">
        <f t="shared" si="3"/>
        <v/>
      </c>
      <c r="U23" s="50"/>
      <c r="V23" s="2"/>
      <c r="W23" s="2"/>
      <c r="X23" s="2"/>
    </row>
    <row r="24" spans="1:24" ht="88.5" customHeight="1" x14ac:dyDescent="0.2">
      <c r="A24" s="9">
        <f t="shared" si="1"/>
        <v>18</v>
      </c>
      <c r="B24" s="54"/>
      <c r="C24" s="44"/>
      <c r="D24" s="28"/>
      <c r="E24" s="44"/>
      <c r="F24" s="28"/>
      <c r="G24" s="28"/>
      <c r="H24" s="28"/>
      <c r="I24" s="28"/>
      <c r="J24" s="28"/>
      <c r="K24" s="28"/>
      <c r="L24" s="28"/>
      <c r="M24" s="28"/>
      <c r="N24" s="28"/>
      <c r="O24" s="28"/>
      <c r="P24" s="28"/>
      <c r="Q24" s="28"/>
      <c r="R24" s="44"/>
      <c r="S24" s="28"/>
      <c r="T24" s="53" t="str">
        <f t="shared" si="3"/>
        <v/>
      </c>
      <c r="U24" s="50"/>
      <c r="V24" s="2"/>
      <c r="W24" s="2"/>
      <c r="X24" s="2"/>
    </row>
    <row r="25" spans="1:24" ht="88.5" customHeight="1" thickBot="1" x14ac:dyDescent="0.25">
      <c r="A25" s="26">
        <f t="shared" si="1"/>
        <v>19</v>
      </c>
      <c r="B25" s="62"/>
      <c r="C25" s="38"/>
      <c r="D25" s="37"/>
      <c r="E25" s="38"/>
      <c r="F25" s="37"/>
      <c r="G25" s="37"/>
      <c r="H25" s="37"/>
      <c r="I25" s="37"/>
      <c r="J25" s="37"/>
      <c r="K25" s="37"/>
      <c r="L25" s="37"/>
      <c r="M25" s="37"/>
      <c r="N25" s="37"/>
      <c r="O25" s="37"/>
      <c r="P25" s="37"/>
      <c r="Q25" s="37"/>
      <c r="R25" s="38"/>
      <c r="S25" s="37"/>
      <c r="T25" s="35" t="str">
        <f t="shared" si="3"/>
        <v/>
      </c>
      <c r="U25" s="36"/>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SlhUEOYpHzeG+HOZbTb44c/YP93imSkZD9qRXjJBNZWYCoKUfqadkhLLiTJzjNd4FGkD4ebDi4FvbMBVMdY0Mw==" saltValue="4M7q9d7hGguqOnhP3/GgBQ==" spinCount="100000" sheet="1" objects="1" scenarios="1" selectLockedCells="1"/>
  <mergeCells count="10">
    <mergeCell ref="A1:U1"/>
    <mergeCell ref="A2:U2"/>
    <mergeCell ref="A3:U3"/>
    <mergeCell ref="A4:C4"/>
    <mergeCell ref="D4:D5"/>
    <mergeCell ref="E4:E5"/>
    <mergeCell ref="F4:Q5"/>
    <mergeCell ref="R4:R5"/>
    <mergeCell ref="S4:U4"/>
    <mergeCell ref="A5:A6"/>
  </mergeCells>
  <dataValidations count="2">
    <dataValidation type="whole" operator="greaterThanOrEqual" allowBlank="1" showInputMessage="1" showErrorMessage="1" sqref="S7:S25 D7:D25" xr:uid="{00000000-0002-0000-0500-000000000000}">
      <formula1>0</formula1>
    </dataValidation>
    <dataValidation type="textLength" operator="lessThanOrEqual" allowBlank="1" showInputMessage="1" showErrorMessage="1" sqref="R7:R25 U7:U25 E7:E25" xr:uid="{00000000-0002-0000-0500-000001000000}">
      <formula1>255</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D36" zoomScale="80" zoomScaleNormal="80" workbookViewId="0">
      <selection activeCell="G36" sqref="G36"/>
    </sheetView>
  </sheetViews>
  <sheetFormatPr baseColWidth="10" defaultColWidth="0" defaultRowHeight="12.75" zeroHeight="1" x14ac:dyDescent="0.2"/>
  <cols>
    <col min="1" max="1" width="9.42578125" style="1" customWidth="1"/>
    <col min="2" max="2" width="13.7109375" style="1" customWidth="1"/>
    <col min="3" max="3" width="46.28515625" style="1" customWidth="1"/>
    <col min="4" max="4" width="14.5703125" style="1" customWidth="1"/>
    <col min="5" max="5" width="20" style="1" customWidth="1"/>
    <col min="6" max="6" width="15.425781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0" t="s">
        <v>10</v>
      </c>
      <c r="B1" s="71"/>
      <c r="C1" s="71"/>
      <c r="D1" s="71"/>
      <c r="E1" s="71"/>
      <c r="F1" s="71"/>
      <c r="G1" s="71"/>
      <c r="H1" s="71"/>
      <c r="I1" s="71"/>
      <c r="J1" s="71"/>
      <c r="K1" s="71"/>
      <c r="L1" s="71"/>
      <c r="M1" s="71"/>
      <c r="N1" s="71"/>
      <c r="O1" s="71"/>
      <c r="P1" s="71"/>
      <c r="Q1" s="71"/>
      <c r="R1" s="71"/>
      <c r="S1" s="71"/>
      <c r="T1" s="71"/>
      <c r="U1" s="71"/>
      <c r="V1" s="71"/>
      <c r="W1" s="72"/>
    </row>
    <row r="2" spans="1:23" ht="24.75" customHeight="1" thickBot="1" x14ac:dyDescent="0.25">
      <c r="A2" s="95" t="s">
        <v>19</v>
      </c>
      <c r="B2" s="96"/>
      <c r="C2" s="96"/>
      <c r="D2" s="96"/>
      <c r="E2" s="96"/>
      <c r="F2" s="96"/>
      <c r="G2" s="96"/>
      <c r="H2" s="96"/>
      <c r="I2" s="96"/>
      <c r="J2" s="96"/>
      <c r="K2" s="96"/>
      <c r="L2" s="96"/>
      <c r="M2" s="96"/>
      <c r="N2" s="96"/>
      <c r="O2" s="96"/>
      <c r="P2" s="96"/>
      <c r="Q2" s="96"/>
      <c r="R2" s="96"/>
      <c r="S2" s="96"/>
      <c r="T2" s="96"/>
      <c r="U2" s="96"/>
      <c r="V2" s="96"/>
      <c r="W2" s="97"/>
    </row>
    <row r="3" spans="1:23" ht="22.5" customHeight="1" thickBot="1" x14ac:dyDescent="0.25">
      <c r="A3" s="105" t="s">
        <v>74</v>
      </c>
      <c r="B3" s="106"/>
      <c r="C3" s="106"/>
      <c r="D3" s="106"/>
      <c r="E3" s="106"/>
      <c r="F3" s="106"/>
      <c r="G3" s="106"/>
      <c r="H3" s="106"/>
      <c r="I3" s="106"/>
      <c r="J3" s="106"/>
      <c r="K3" s="106"/>
      <c r="L3" s="106"/>
      <c r="M3" s="106"/>
      <c r="N3" s="106"/>
      <c r="O3" s="106"/>
      <c r="P3" s="106"/>
      <c r="Q3" s="106"/>
      <c r="R3" s="106"/>
      <c r="S3" s="106"/>
      <c r="T3" s="106"/>
      <c r="U3" s="106"/>
      <c r="V3" s="106"/>
      <c r="W3" s="107"/>
    </row>
    <row r="4" spans="1:23" s="3" customFormat="1" ht="34.5" customHeight="1" x14ac:dyDescent="0.2">
      <c r="A4" s="82" t="s">
        <v>12</v>
      </c>
      <c r="B4" s="83"/>
      <c r="C4" s="83"/>
      <c r="D4" s="83"/>
      <c r="E4" s="83"/>
      <c r="F4" s="68" t="s">
        <v>22</v>
      </c>
      <c r="G4" s="68" t="s">
        <v>21</v>
      </c>
      <c r="H4" s="68" t="s">
        <v>25</v>
      </c>
      <c r="I4" s="68"/>
      <c r="J4" s="68"/>
      <c r="K4" s="68"/>
      <c r="L4" s="68"/>
      <c r="M4" s="68"/>
      <c r="N4" s="68"/>
      <c r="O4" s="68"/>
      <c r="P4" s="68"/>
      <c r="Q4" s="68"/>
      <c r="R4" s="68"/>
      <c r="S4" s="68"/>
      <c r="T4" s="68" t="s">
        <v>17</v>
      </c>
      <c r="U4" s="80">
        <v>6</v>
      </c>
      <c r="V4" s="80"/>
      <c r="W4" s="81"/>
    </row>
    <row r="5" spans="1:23" s="3" customFormat="1" ht="51" customHeight="1" x14ac:dyDescent="0.2">
      <c r="A5" s="88" t="s">
        <v>20</v>
      </c>
      <c r="B5" s="42" t="s">
        <v>43</v>
      </c>
      <c r="C5" s="5" t="s">
        <v>11</v>
      </c>
      <c r="D5" s="14" t="s">
        <v>89</v>
      </c>
      <c r="E5" s="84" t="s">
        <v>105</v>
      </c>
      <c r="F5" s="69"/>
      <c r="G5" s="69"/>
      <c r="H5" s="69"/>
      <c r="I5" s="69"/>
      <c r="J5" s="69"/>
      <c r="K5" s="69"/>
      <c r="L5" s="69"/>
      <c r="M5" s="69"/>
      <c r="N5" s="69"/>
      <c r="O5" s="69"/>
      <c r="P5" s="69"/>
      <c r="Q5" s="69"/>
      <c r="R5" s="69"/>
      <c r="S5" s="69"/>
      <c r="T5" s="69"/>
      <c r="U5" s="7" t="s">
        <v>0</v>
      </c>
      <c r="V5" s="7" t="s">
        <v>102</v>
      </c>
      <c r="W5" s="8" t="s">
        <v>24</v>
      </c>
    </row>
    <row r="6" spans="1:23" s="4" customFormat="1" ht="65.25" customHeight="1" x14ac:dyDescent="0.2">
      <c r="A6" s="88"/>
      <c r="B6" s="11" t="s">
        <v>61</v>
      </c>
      <c r="C6" s="11" t="s">
        <v>13</v>
      </c>
      <c r="D6" s="10" t="s">
        <v>26</v>
      </c>
      <c r="E6" s="84"/>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85.5" customHeight="1" x14ac:dyDescent="0.2">
      <c r="A7" s="9">
        <v>1</v>
      </c>
      <c r="B7" s="43" t="s">
        <v>99</v>
      </c>
      <c r="C7" s="19" t="s">
        <v>98</v>
      </c>
      <c r="D7" s="44" t="s">
        <v>142</v>
      </c>
      <c r="E7" s="44"/>
      <c r="F7" s="28">
        <v>2</v>
      </c>
      <c r="G7" s="44" t="s">
        <v>197</v>
      </c>
      <c r="H7" s="29"/>
      <c r="I7" s="29"/>
      <c r="J7" s="29"/>
      <c r="K7" s="29"/>
      <c r="L7" s="29" t="s">
        <v>201</v>
      </c>
      <c r="M7" s="29"/>
      <c r="N7" s="29"/>
      <c r="O7" s="29"/>
      <c r="P7" s="29"/>
      <c r="Q7" s="29"/>
      <c r="R7" s="29"/>
      <c r="S7" s="29"/>
      <c r="T7" s="44"/>
      <c r="U7" s="28"/>
      <c r="V7" s="45">
        <f>IFERROR(U7/F7,"")</f>
        <v>0</v>
      </c>
      <c r="W7" s="50"/>
    </row>
    <row r="8" spans="1:23" s="4" customFormat="1" ht="65.25" customHeight="1" x14ac:dyDescent="0.2">
      <c r="A8" s="9">
        <f>A7+1</f>
        <v>2</v>
      </c>
      <c r="B8" s="43" t="s">
        <v>99</v>
      </c>
      <c r="C8" s="19" t="s">
        <v>101</v>
      </c>
      <c r="D8" s="44" t="s">
        <v>142</v>
      </c>
      <c r="E8" s="44"/>
      <c r="F8" s="28">
        <v>2</v>
      </c>
      <c r="G8" s="44" t="s">
        <v>197</v>
      </c>
      <c r="H8" s="29"/>
      <c r="I8" s="29"/>
      <c r="J8" s="29"/>
      <c r="K8" s="29"/>
      <c r="L8" s="29" t="s">
        <v>201</v>
      </c>
      <c r="M8" s="29"/>
      <c r="N8" s="29"/>
      <c r="O8" s="29"/>
      <c r="P8" s="29"/>
      <c r="Q8" s="29"/>
      <c r="R8" s="29"/>
      <c r="S8" s="29"/>
      <c r="T8" s="44"/>
      <c r="U8" s="28"/>
      <c r="V8" s="45">
        <f t="shared" ref="V8:V20" si="0">IFERROR(U8/F8,"")</f>
        <v>0</v>
      </c>
      <c r="W8" s="50"/>
    </row>
    <row r="9" spans="1:23" s="4" customFormat="1" ht="83.25" customHeight="1" x14ac:dyDescent="0.2">
      <c r="A9" s="9">
        <f t="shared" ref="A9:A36" si="1">A8+1</f>
        <v>3</v>
      </c>
      <c r="B9" s="43" t="s">
        <v>99</v>
      </c>
      <c r="C9" s="19" t="s">
        <v>100</v>
      </c>
      <c r="D9" s="44" t="s">
        <v>142</v>
      </c>
      <c r="E9" s="44"/>
      <c r="F9" s="28">
        <v>2</v>
      </c>
      <c r="G9" s="44" t="s">
        <v>197</v>
      </c>
      <c r="H9" s="29"/>
      <c r="I9" s="29"/>
      <c r="J9" s="29"/>
      <c r="K9" s="29"/>
      <c r="L9" s="29" t="s">
        <v>201</v>
      </c>
      <c r="M9" s="29"/>
      <c r="N9" s="29"/>
      <c r="O9" s="29"/>
      <c r="P9" s="29"/>
      <c r="Q9" s="29"/>
      <c r="R9" s="29"/>
      <c r="S9" s="29"/>
      <c r="T9" s="44"/>
      <c r="U9" s="28"/>
      <c r="V9" s="45">
        <f t="shared" si="0"/>
        <v>0</v>
      </c>
      <c r="W9" s="50"/>
    </row>
    <row r="10" spans="1:23" s="4" customFormat="1" ht="65.25" customHeight="1" x14ac:dyDescent="0.2">
      <c r="A10" s="9">
        <f t="shared" si="1"/>
        <v>4</v>
      </c>
      <c r="B10" s="54"/>
      <c r="C10" s="44"/>
      <c r="D10" s="44"/>
      <c r="E10" s="44"/>
      <c r="F10" s="28"/>
      <c r="G10" s="44"/>
      <c r="H10" s="29"/>
      <c r="I10" s="29"/>
      <c r="J10" s="29"/>
      <c r="K10" s="29"/>
      <c r="L10" s="29"/>
      <c r="M10" s="29"/>
      <c r="N10" s="29"/>
      <c r="O10" s="29"/>
      <c r="P10" s="29"/>
      <c r="Q10" s="29"/>
      <c r="R10" s="29"/>
      <c r="S10" s="29"/>
      <c r="T10" s="44"/>
      <c r="U10" s="28"/>
      <c r="V10" s="45" t="str">
        <f t="shared" si="0"/>
        <v/>
      </c>
      <c r="W10" s="50"/>
    </row>
    <row r="11" spans="1:23" s="4" customFormat="1" ht="65.25" customHeight="1" x14ac:dyDescent="0.2">
      <c r="A11" s="9">
        <f t="shared" si="1"/>
        <v>5</v>
      </c>
      <c r="B11" s="54"/>
      <c r="C11" s="44"/>
      <c r="D11" s="44"/>
      <c r="E11" s="44"/>
      <c r="F11" s="28"/>
      <c r="G11" s="44"/>
      <c r="H11" s="29"/>
      <c r="I11" s="29"/>
      <c r="J11" s="29"/>
      <c r="K11" s="29"/>
      <c r="L11" s="29"/>
      <c r="M11" s="29"/>
      <c r="N11" s="29"/>
      <c r="O11" s="29"/>
      <c r="P11" s="29"/>
      <c r="Q11" s="29"/>
      <c r="R11" s="29"/>
      <c r="S11" s="29"/>
      <c r="T11" s="44"/>
      <c r="U11" s="28"/>
      <c r="V11" s="45" t="str">
        <f t="shared" si="0"/>
        <v/>
      </c>
      <c r="W11" s="50"/>
    </row>
    <row r="12" spans="1:23" s="4" customFormat="1" ht="65.25" customHeight="1" x14ac:dyDescent="0.2">
      <c r="A12" s="9">
        <f t="shared" si="1"/>
        <v>6</v>
      </c>
      <c r="B12" s="54"/>
      <c r="C12" s="44"/>
      <c r="D12" s="44"/>
      <c r="E12" s="44"/>
      <c r="F12" s="28"/>
      <c r="G12" s="44"/>
      <c r="H12" s="29"/>
      <c r="I12" s="29"/>
      <c r="J12" s="29"/>
      <c r="K12" s="29"/>
      <c r="L12" s="29"/>
      <c r="M12" s="29"/>
      <c r="N12" s="29"/>
      <c r="O12" s="29"/>
      <c r="P12" s="29"/>
      <c r="Q12" s="29"/>
      <c r="R12" s="29"/>
      <c r="S12" s="29"/>
      <c r="T12" s="44"/>
      <c r="U12" s="28"/>
      <c r="V12" s="45" t="str">
        <f t="shared" si="0"/>
        <v/>
      </c>
      <c r="W12" s="50"/>
    </row>
    <row r="13" spans="1:23" s="4" customFormat="1" ht="65.25" customHeight="1" x14ac:dyDescent="0.2">
      <c r="A13" s="9">
        <f t="shared" si="1"/>
        <v>7</v>
      </c>
      <c r="B13" s="54"/>
      <c r="C13" s="44"/>
      <c r="D13" s="44"/>
      <c r="E13" s="44"/>
      <c r="F13" s="28"/>
      <c r="G13" s="44"/>
      <c r="H13" s="29"/>
      <c r="I13" s="29"/>
      <c r="J13" s="29"/>
      <c r="K13" s="29"/>
      <c r="L13" s="29"/>
      <c r="M13" s="29"/>
      <c r="N13" s="29"/>
      <c r="O13" s="29"/>
      <c r="P13" s="29"/>
      <c r="Q13" s="29"/>
      <c r="R13" s="29"/>
      <c r="S13" s="29"/>
      <c r="T13" s="44"/>
      <c r="U13" s="28"/>
      <c r="V13" s="45" t="str">
        <f t="shared" si="0"/>
        <v/>
      </c>
      <c r="W13" s="50"/>
    </row>
    <row r="14" spans="1:23" s="4" customFormat="1" ht="65.25" customHeight="1" x14ac:dyDescent="0.2">
      <c r="A14" s="9">
        <f t="shared" si="1"/>
        <v>8</v>
      </c>
      <c r="B14" s="54"/>
      <c r="C14" s="44"/>
      <c r="D14" s="44"/>
      <c r="E14" s="44"/>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9</v>
      </c>
      <c r="B15" s="54"/>
      <c r="C15" s="44"/>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10</v>
      </c>
      <c r="B16" s="54"/>
      <c r="C16" s="44"/>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65.25" customHeight="1" x14ac:dyDescent="0.2">
      <c r="A17" s="9">
        <f t="shared" si="1"/>
        <v>11</v>
      </c>
      <c r="B17" s="54"/>
      <c r="C17" s="44"/>
      <c r="D17" s="44"/>
      <c r="E17" s="44"/>
      <c r="F17" s="28"/>
      <c r="G17" s="44"/>
      <c r="H17" s="29"/>
      <c r="I17" s="29"/>
      <c r="J17" s="29"/>
      <c r="K17" s="29"/>
      <c r="L17" s="29"/>
      <c r="M17" s="29"/>
      <c r="N17" s="29"/>
      <c r="O17" s="29"/>
      <c r="P17" s="29"/>
      <c r="Q17" s="29"/>
      <c r="R17" s="29"/>
      <c r="S17" s="29"/>
      <c r="T17" s="44"/>
      <c r="U17" s="28"/>
      <c r="V17" s="45" t="str">
        <f t="shared" si="0"/>
        <v/>
      </c>
      <c r="W17" s="50"/>
    </row>
    <row r="18" spans="1:26" s="4" customFormat="1" ht="65.25" customHeight="1" x14ac:dyDescent="0.2">
      <c r="A18" s="9">
        <f t="shared" si="1"/>
        <v>12</v>
      </c>
      <c r="B18" s="54"/>
      <c r="C18" s="44"/>
      <c r="D18" s="44"/>
      <c r="E18" s="44"/>
      <c r="F18" s="28"/>
      <c r="G18" s="44"/>
      <c r="H18" s="29"/>
      <c r="I18" s="29"/>
      <c r="J18" s="29"/>
      <c r="K18" s="29"/>
      <c r="L18" s="29"/>
      <c r="M18" s="29"/>
      <c r="N18" s="29"/>
      <c r="O18" s="29"/>
      <c r="P18" s="29"/>
      <c r="Q18" s="29"/>
      <c r="R18" s="29"/>
      <c r="S18" s="29"/>
      <c r="T18" s="44"/>
      <c r="U18" s="28"/>
      <c r="V18" s="45" t="str">
        <f t="shared" si="0"/>
        <v/>
      </c>
      <c r="W18" s="50"/>
    </row>
    <row r="19" spans="1:26" s="4" customFormat="1" ht="65.25" customHeight="1" x14ac:dyDescent="0.2">
      <c r="A19" s="9">
        <f t="shared" si="1"/>
        <v>13</v>
      </c>
      <c r="B19" s="54"/>
      <c r="C19" s="44"/>
      <c r="D19" s="44"/>
      <c r="E19" s="44"/>
      <c r="F19" s="28"/>
      <c r="G19" s="44"/>
      <c r="H19" s="29"/>
      <c r="I19" s="29"/>
      <c r="J19" s="29"/>
      <c r="K19" s="29"/>
      <c r="L19" s="29"/>
      <c r="M19" s="29"/>
      <c r="N19" s="29"/>
      <c r="O19" s="29"/>
      <c r="P19" s="29"/>
      <c r="Q19" s="29"/>
      <c r="R19" s="29"/>
      <c r="S19" s="29"/>
      <c r="T19" s="44"/>
      <c r="U19" s="28"/>
      <c r="V19" s="45" t="str">
        <f t="shared" si="0"/>
        <v/>
      </c>
      <c r="W19" s="50"/>
    </row>
    <row r="20" spans="1:26" s="4" customFormat="1" ht="81.75" customHeight="1" x14ac:dyDescent="0.2">
      <c r="A20" s="9">
        <f t="shared" si="1"/>
        <v>14</v>
      </c>
      <c r="B20" s="54"/>
      <c r="C20" s="44"/>
      <c r="D20" s="44"/>
      <c r="E20" s="44"/>
      <c r="F20" s="28"/>
      <c r="G20" s="44"/>
      <c r="H20" s="29"/>
      <c r="I20" s="29"/>
      <c r="J20" s="29"/>
      <c r="K20" s="29"/>
      <c r="L20" s="29"/>
      <c r="M20" s="29"/>
      <c r="N20" s="29"/>
      <c r="O20" s="29"/>
      <c r="P20" s="29"/>
      <c r="Q20" s="29"/>
      <c r="R20" s="29"/>
      <c r="S20" s="29"/>
      <c r="T20" s="44"/>
      <c r="U20" s="28"/>
      <c r="V20" s="45" t="str">
        <f t="shared" si="0"/>
        <v/>
      </c>
      <c r="W20" s="50"/>
    </row>
    <row r="21" spans="1:26" ht="81.75" customHeight="1" x14ac:dyDescent="0.2">
      <c r="A21" s="9">
        <f t="shared" si="1"/>
        <v>15</v>
      </c>
      <c r="B21" s="54"/>
      <c r="C21" s="44"/>
      <c r="D21" s="44"/>
      <c r="E21" s="44"/>
      <c r="F21" s="28"/>
      <c r="G21" s="44"/>
      <c r="H21" s="29"/>
      <c r="I21" s="29"/>
      <c r="J21" s="29"/>
      <c r="K21" s="29"/>
      <c r="L21" s="29"/>
      <c r="M21" s="29"/>
      <c r="N21" s="29"/>
      <c r="O21" s="29"/>
      <c r="P21" s="29"/>
      <c r="Q21" s="29"/>
      <c r="R21" s="29"/>
      <c r="S21" s="29"/>
      <c r="T21" s="44"/>
      <c r="U21" s="28"/>
      <c r="V21" s="45" t="str">
        <f t="shared" ref="V21:V36" si="2">IFERROR(U21/F21,"")</f>
        <v/>
      </c>
      <c r="W21" s="50"/>
      <c r="X21" s="2"/>
      <c r="Y21" s="2"/>
      <c r="Z21" s="2"/>
    </row>
    <row r="22" spans="1:26" ht="81.75" customHeight="1" x14ac:dyDescent="0.2">
      <c r="A22" s="9">
        <f t="shared" si="1"/>
        <v>16</v>
      </c>
      <c r="B22" s="54"/>
      <c r="C22" s="44"/>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81.75" customHeight="1" x14ac:dyDescent="0.2">
      <c r="A23" s="9">
        <f t="shared" si="1"/>
        <v>17</v>
      </c>
      <c r="B23" s="54"/>
      <c r="C23" s="44"/>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81.75" customHeight="1" x14ac:dyDescent="0.2">
      <c r="A24" s="9">
        <f t="shared" si="1"/>
        <v>18</v>
      </c>
      <c r="B24" s="54"/>
      <c r="C24" s="44"/>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81.75" customHeight="1" x14ac:dyDescent="0.2">
      <c r="A25" s="9">
        <f t="shared" si="1"/>
        <v>19</v>
      </c>
      <c r="B25" s="54"/>
      <c r="C25" s="44"/>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81.75" customHeight="1" x14ac:dyDescent="0.2">
      <c r="A26" s="9">
        <f t="shared" si="1"/>
        <v>20</v>
      </c>
      <c r="B26" s="54"/>
      <c r="C26" s="44"/>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81.75" customHeight="1" x14ac:dyDescent="0.2">
      <c r="A27" s="9">
        <f t="shared" si="1"/>
        <v>21</v>
      </c>
      <c r="B27" s="54"/>
      <c r="C27" s="44"/>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81.75" customHeight="1" x14ac:dyDescent="0.2">
      <c r="A28" s="9">
        <f t="shared" si="1"/>
        <v>22</v>
      </c>
      <c r="B28" s="54"/>
      <c r="C28" s="44"/>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81.75" customHeight="1" x14ac:dyDescent="0.2">
      <c r="A29" s="9">
        <f t="shared" si="1"/>
        <v>23</v>
      </c>
      <c r="B29" s="54"/>
      <c r="C29" s="44"/>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81.75" customHeight="1" x14ac:dyDescent="0.2">
      <c r="A30" s="9">
        <f t="shared" si="1"/>
        <v>24</v>
      </c>
      <c r="B30" s="54"/>
      <c r="C30" s="44"/>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81.75" customHeight="1" x14ac:dyDescent="0.2">
      <c r="A31" s="9">
        <f t="shared" si="1"/>
        <v>25</v>
      </c>
      <c r="B31" s="54"/>
      <c r="C31" s="44"/>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81.75" customHeight="1" x14ac:dyDescent="0.2">
      <c r="A32" s="9">
        <f t="shared" si="1"/>
        <v>26</v>
      </c>
      <c r="B32" s="54"/>
      <c r="C32" s="44"/>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81.75" customHeight="1" x14ac:dyDescent="0.2">
      <c r="A33" s="9">
        <f t="shared" si="1"/>
        <v>27</v>
      </c>
      <c r="B33" s="54"/>
      <c r="C33" s="44"/>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81.75" customHeight="1" x14ac:dyDescent="0.2">
      <c r="A34" s="9">
        <f t="shared" si="1"/>
        <v>28</v>
      </c>
      <c r="B34" s="54"/>
      <c r="C34" s="44"/>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81.75" customHeight="1" x14ac:dyDescent="0.2">
      <c r="A35" s="9">
        <f t="shared" si="1"/>
        <v>29</v>
      </c>
      <c r="B35" s="54"/>
      <c r="C35" s="44"/>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81.75" customHeight="1" thickBot="1" x14ac:dyDescent="0.25">
      <c r="A36" s="26">
        <f t="shared" si="1"/>
        <v>30</v>
      </c>
      <c r="B36" s="62"/>
      <c r="C36" s="38"/>
      <c r="D36" s="38"/>
      <c r="E36" s="38"/>
      <c r="F36" s="37"/>
      <c r="G36" s="38"/>
      <c r="H36" s="39"/>
      <c r="I36" s="39"/>
      <c r="J36" s="39"/>
      <c r="K36" s="39"/>
      <c r="L36" s="39"/>
      <c r="M36" s="39"/>
      <c r="N36" s="39"/>
      <c r="O36" s="39"/>
      <c r="P36" s="39"/>
      <c r="Q36" s="39"/>
      <c r="R36" s="39"/>
      <c r="S36" s="39"/>
      <c r="T36" s="38"/>
      <c r="U36" s="37"/>
      <c r="V36" s="40" t="str">
        <f t="shared" si="2"/>
        <v/>
      </c>
      <c r="W36" s="36"/>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K/BjLQ0wpy4X9ZxUotcSlzu0c4yXoCY9qXuCKcB5DFpAldBNvjYMbop6N/SYhJZ1Kkx4HQm2ujWXzEWdOHEGBA==" saltValue="0/e8XhpR3YB2GpQCL9FD7A=="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6 U7:U36" xr:uid="{00000000-0002-0000-0600-000000000000}">
      <formula1>0</formula1>
    </dataValidation>
    <dataValidation type="textLength" operator="lessThanOrEqual" allowBlank="1" showInputMessage="1" showErrorMessage="1" sqref="E7:E36 G7:G36 T7:T36 W7:W36" xr:uid="{00000000-0002-0000-0600-000001000000}">
      <formula1>255</formula1>
    </dataValidation>
    <dataValidation type="list" allowBlank="1" showInputMessage="1" showErrorMessage="1" sqref="D7:D36" xr:uid="{00000000-0002-0000-06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5" scale="6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15235-7892-4C5C-8CDF-A8FDF7902703}">
  <ds:schemaRefs>
    <ds:schemaRef ds:uri="c1882a59-e848-4e0f-8f3c-5b740b2e43c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7095b59-7652-4f60-af0f-9dc083c06811"/>
    <ds:schemaRef ds:uri="http://www.w3.org/XML/1998/namespace"/>
  </ds:schemaRefs>
</ds:datastoreItem>
</file>

<file path=customXml/itemProps2.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B84A9-16CF-470E-9767-149DC75A1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Yohandra</cp:lastModifiedBy>
  <cp:revision/>
  <cp:lastPrinted>2021-03-05T08:17:00Z</cp:lastPrinted>
  <dcterms:created xsi:type="dcterms:W3CDTF">2005-08-03T23:53:17Z</dcterms:created>
  <dcterms:modified xsi:type="dcterms:W3CDTF">2021-03-13T03:03:59Z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