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55" yWindow="30" windowWidth="20100" windowHeight="8010"/>
  </bookViews>
  <sheets>
    <sheet name="1" sheetId="3" r:id="rId1"/>
    <sheet name="Pres" sheetId="2" r:id="rId2"/>
    <sheet name="Cartagena" sheetId="1" r:id="rId3"/>
    <sheet name="SOLO OFICIAL 2017" sheetId="4" r:id="rId4"/>
    <sheet name="comparativo2015-2017 Oficial" sheetId="5" r:id="rId5"/>
  </sheets>
  <definedNames>
    <definedName name="_xlnm._FilterDatabase" localSheetId="2" hidden="1">Cartagena!$A$6:$R$243</definedName>
    <definedName name="_xlnm._FilterDatabase" localSheetId="3" hidden="1">'SOLO OFICIAL 2017'!$A$1:$R$148</definedName>
  </definedNames>
  <calcPr calcId="125725"/>
</workbook>
</file>

<file path=xl/calcChain.xml><?xml version="1.0" encoding="utf-8"?>
<calcChain xmlns="http://schemas.openxmlformats.org/spreadsheetml/2006/main">
  <c r="T508" i="5"/>
  <c r="T2"/>
  <c r="T581"/>
  <c r="T585"/>
  <c r="T577"/>
  <c r="T566"/>
  <c r="T562"/>
  <c r="T554"/>
  <c r="T558"/>
  <c r="T416"/>
  <c r="T259"/>
  <c r="T550"/>
  <c r="T543"/>
  <c r="T379"/>
  <c r="T539"/>
  <c r="T532"/>
  <c r="T492"/>
  <c r="T237"/>
  <c r="T524"/>
  <c r="T520"/>
  <c r="T516"/>
  <c r="T512"/>
  <c r="T504"/>
  <c r="T500"/>
  <c r="T496"/>
  <c r="T488"/>
  <c r="T484"/>
  <c r="T134"/>
  <c r="T73"/>
  <c r="T191"/>
  <c r="T319"/>
  <c r="T480"/>
  <c r="T476"/>
  <c r="T472"/>
  <c r="T468"/>
  <c r="T464"/>
  <c r="T460"/>
  <c r="T455"/>
  <c r="T451"/>
  <c r="T229"/>
  <c r="T447"/>
  <c r="T436"/>
  <c r="T432"/>
  <c r="T7"/>
  <c r="T428"/>
  <c r="T424"/>
  <c r="T367"/>
  <c r="T355"/>
  <c r="T420"/>
  <c r="T412"/>
  <c r="T155"/>
  <c r="T217"/>
  <c r="T335"/>
  <c r="T203"/>
  <c r="T138"/>
  <c r="T395"/>
  <c r="T391"/>
  <c r="T399"/>
  <c r="T387"/>
  <c r="T383"/>
  <c r="T375"/>
  <c r="T440"/>
  <c r="T371"/>
  <c r="T363"/>
  <c r="T265"/>
  <c r="T179"/>
  <c r="T359"/>
  <c r="T14"/>
  <c r="T347"/>
  <c r="T122"/>
  <c r="T573"/>
  <c r="T339"/>
  <c r="T331"/>
  <c r="T327"/>
  <c r="T183"/>
  <c r="T315"/>
  <c r="T311"/>
  <c r="T307"/>
  <c r="T303"/>
  <c r="T299"/>
  <c r="T295"/>
  <c r="T291"/>
  <c r="T287"/>
  <c r="T283"/>
  <c r="T273"/>
  <c r="T269"/>
  <c r="T255"/>
  <c r="T263"/>
  <c r="T245"/>
  <c r="T241"/>
  <c r="T163"/>
  <c r="T126"/>
  <c r="T233"/>
  <c r="T225"/>
  <c r="T221"/>
  <c r="T213"/>
  <c r="T209"/>
  <c r="T63"/>
  <c r="T199"/>
  <c r="T195"/>
  <c r="T187"/>
  <c r="T175"/>
  <c r="T171"/>
  <c r="T167"/>
  <c r="T159"/>
  <c r="T151"/>
  <c r="T147"/>
  <c r="T142"/>
  <c r="T130"/>
  <c r="T118"/>
  <c r="T114"/>
  <c r="T110"/>
  <c r="T96"/>
  <c r="T106"/>
  <c r="T100"/>
  <c r="T104"/>
  <c r="T85"/>
  <c r="T81"/>
  <c r="T77"/>
  <c r="T59"/>
  <c r="T55"/>
  <c r="T51"/>
  <c r="T47"/>
  <c r="T43"/>
  <c r="T39"/>
  <c r="T35"/>
  <c r="T31"/>
  <c r="T27"/>
  <c r="T94"/>
  <c r="T24"/>
  <c r="T351"/>
  <c r="T69"/>
  <c r="T146"/>
  <c r="T323"/>
  <c r="T21"/>
  <c r="T249"/>
  <c r="T402"/>
  <c r="T343"/>
  <c r="T251"/>
  <c r="T443"/>
  <c r="T459"/>
  <c r="T407"/>
  <c r="T528"/>
  <c r="T277"/>
  <c r="T18"/>
  <c r="T11"/>
  <c r="T4"/>
</calcChain>
</file>

<file path=xl/comments1.xml><?xml version="1.0" encoding="utf-8"?>
<comments xmlns="http://schemas.openxmlformats.org/spreadsheetml/2006/main">
  <authors>
    <author>LBARRIOS</author>
  </authors>
  <commentList>
    <comment ref="T1" authorId="0">
      <text>
        <r>
          <rPr>
            <b/>
            <sz val="9"/>
            <color indexed="81"/>
            <rFont val="Tahoma"/>
            <family val="2"/>
          </rPr>
          <t>LBARRIOS:</t>
        </r>
        <r>
          <rPr>
            <sz val="9"/>
            <color indexed="81"/>
            <rFont val="Tahoma"/>
            <family val="2"/>
          </rPr>
          <t xml:space="preserve">
El Icfes recomienda no hacer este tipo de Analisis; considere este ejercicio Aritmetico un documento de trabajo Interno de la SED de Cartagena. Se suman y se dividen entre las Areas que presentan resultados.</t>
        </r>
      </text>
    </comment>
  </commentList>
</comments>
</file>

<file path=xl/sharedStrings.xml><?xml version="1.0" encoding="utf-8"?>
<sst xmlns="http://schemas.openxmlformats.org/spreadsheetml/2006/main" count="4370" uniqueCount="518">
  <si>
    <t>CODINST</t>
  </si>
  <si>
    <t>NOMBREINSTITUCION</t>
  </si>
  <si>
    <t>CODIGOMUNICIPIO</t>
  </si>
  <si>
    <t>NOMBREMUNICIPIO</t>
  </si>
  <si>
    <t>DEPARTAMENTO</t>
  </si>
  <si>
    <t>CALENDARIO</t>
  </si>
  <si>
    <t>NATURALEZA</t>
  </si>
  <si>
    <t>JORNADA</t>
  </si>
  <si>
    <t>EVALUADOS</t>
  </si>
  <si>
    <t>PROMLECTURACRITICA</t>
  </si>
  <si>
    <t>PROMMATEMATICA</t>
  </si>
  <si>
    <t>PROMSOCIALESYCIUDADANAS</t>
  </si>
  <si>
    <t>PROMCIENCIASNATURALES</t>
  </si>
  <si>
    <t>PROMINGLES</t>
  </si>
  <si>
    <t>DESVLECTURACRITICA</t>
  </si>
  <si>
    <t>DESVMATEMATICA</t>
  </si>
  <si>
    <t>DESVSOCIALESYCIUDADANAS</t>
  </si>
  <si>
    <t>DESVCIENCIASNATURALES</t>
  </si>
  <si>
    <t>DESVINGLES</t>
  </si>
  <si>
    <t>PERIODO</t>
  </si>
  <si>
    <t>004119</t>
  </si>
  <si>
    <t>COL. BIFFI</t>
  </si>
  <si>
    <t>CARTAGENA</t>
  </si>
  <si>
    <t>A</t>
  </si>
  <si>
    <t>NO OFICIAL</t>
  </si>
  <si>
    <t>MAÑANA</t>
  </si>
  <si>
    <t>20172</t>
  </si>
  <si>
    <t>004143</t>
  </si>
  <si>
    <t>COL. DE LA ESPERANZA</t>
  </si>
  <si>
    <t>004200</t>
  </si>
  <si>
    <t>COL. EL CARMELO</t>
  </si>
  <si>
    <t>004218</t>
  </si>
  <si>
    <t>COL. EUCARISTICO DE SANTA TERESA</t>
  </si>
  <si>
    <t>COMPLETA</t>
  </si>
  <si>
    <t>004242</t>
  </si>
  <si>
    <t>COL. DE LA SALLE</t>
  </si>
  <si>
    <t>004309</t>
  </si>
  <si>
    <t>INSTITUCION EDUCATIVA NUESTRA SRA DEL CARMEN</t>
  </si>
  <si>
    <t>OFICIAL</t>
  </si>
  <si>
    <t>004317</t>
  </si>
  <si>
    <t>TARDE</t>
  </si>
  <si>
    <t>004325</t>
  </si>
  <si>
    <t>COL. NTRA. SE?ORA DE LA CANDELARIA</t>
  </si>
  <si>
    <t>004333</t>
  </si>
  <si>
    <t>COL. SALESIANO SAN PEDRO CLAVER</t>
  </si>
  <si>
    <t>004358</t>
  </si>
  <si>
    <t>COL. SEMINARIO DE C/GENA</t>
  </si>
  <si>
    <t>004424</t>
  </si>
  <si>
    <t>INSTITUCION EDUCATIVA JOSE MANUEL RODRIGUEZ TORICES</t>
  </si>
  <si>
    <t>004457</t>
  </si>
  <si>
    <t>INSTITUCION EDUCATIVA LICEO DE BOLIVAR</t>
  </si>
  <si>
    <t>004473</t>
  </si>
  <si>
    <t>INSTITUCION EDUCATIVA SOLEDAD ACOSTA DE SAMPER</t>
  </si>
  <si>
    <t>004481</t>
  </si>
  <si>
    <t>024729</t>
  </si>
  <si>
    <t>INST. CARTAGENA. DEL MAR</t>
  </si>
  <si>
    <t>027102</t>
  </si>
  <si>
    <t>CIUDAD ESCOLAR DE COMFENALCO</t>
  </si>
  <si>
    <t>027540</t>
  </si>
  <si>
    <t>COL. LATINOAMERICANO</t>
  </si>
  <si>
    <t>030569</t>
  </si>
  <si>
    <t>INSTITUCION EDUCATIVA SAN FELIPE NERI</t>
  </si>
  <si>
    <t>030726</t>
  </si>
  <si>
    <t>INSTITUCION EDUCATIVA JUAN JOSE NIETO</t>
  </si>
  <si>
    <t>033472</t>
  </si>
  <si>
    <t>ESCUELA NORMAL SUPERIOR DE CARTAGENA DE INDIAS</t>
  </si>
  <si>
    <t>035477</t>
  </si>
  <si>
    <t>INSTITUCION EDUCATIVA ANTONIO NARI?O</t>
  </si>
  <si>
    <t>035493</t>
  </si>
  <si>
    <t>INSTITUCION EDUCATIVA PROMOCION SOCIAL DE C/GENA.</t>
  </si>
  <si>
    <t>038018</t>
  </si>
  <si>
    <t>INSTITUCION EDUCATIVA HERMANO ANTONIO RAMOS DE LA SALLE</t>
  </si>
  <si>
    <t>038265</t>
  </si>
  <si>
    <t>INSTITUCION EDUCATIVA ANA MARIA VELEZ DE TRUJILLO</t>
  </si>
  <si>
    <t>040519</t>
  </si>
  <si>
    <t>COL. NTRA. SRA. DE LA CONSOLATA</t>
  </si>
  <si>
    <t>047167</t>
  </si>
  <si>
    <t>INSTITUCION EDUCATIVA JOSE MARIA CORDOBA DE PASACABALLOS</t>
  </si>
  <si>
    <t>047183</t>
  </si>
  <si>
    <t>INSTITUCION EDUCATIVA OMAIRA SANCHEZ GARZON</t>
  </si>
  <si>
    <t>049296</t>
  </si>
  <si>
    <t>INSTITUCION EDUCATIVA NUESTRA SRA DEL PERPETUO SOCORRO</t>
  </si>
  <si>
    <t>049312</t>
  </si>
  <si>
    <t>CORP COLEGIO LICEO CENTRAL MIXTO</t>
  </si>
  <si>
    <t>051524</t>
  </si>
  <si>
    <t>PROVINCIA SALESIANA MEDELLIN</t>
  </si>
  <si>
    <t>054403</t>
  </si>
  <si>
    <t>COL. COMFAMILIAR C/GENA.</t>
  </si>
  <si>
    <t>054429</t>
  </si>
  <si>
    <t>COL. MODERNO DEL NORTE</t>
  </si>
  <si>
    <t>057034</t>
  </si>
  <si>
    <t>INSTITUCION EDUCATIVA DE LA BOQUILLA</t>
  </si>
  <si>
    <t>057042</t>
  </si>
  <si>
    <t>NOCTURNA</t>
  </si>
  <si>
    <t>057059</t>
  </si>
  <si>
    <t>INSTITUCION EDUCATIVA SAN FRANCISCO DE ASIS</t>
  </si>
  <si>
    <t>060384</t>
  </si>
  <si>
    <t>INSTITUCION EDUCATIVA LAS GAVIOTAS - SEDE PRINCIPAL</t>
  </si>
  <si>
    <t>060400</t>
  </si>
  <si>
    <t>060426</t>
  </si>
  <si>
    <t>060434</t>
  </si>
  <si>
    <t>COL. NTRA. SRA. DE FATIMA DE LA POL NAL</t>
  </si>
  <si>
    <t>064097</t>
  </si>
  <si>
    <t>COL. CAMINO DEL CORAL DE C/GENA.</t>
  </si>
  <si>
    <t>067637</t>
  </si>
  <si>
    <t>GIMN. LATINOAMERICANO</t>
  </si>
  <si>
    <t>067652</t>
  </si>
  <si>
    <t>COL. MILITAR ALMIRANTE COLON</t>
  </si>
  <si>
    <t>069088</t>
  </si>
  <si>
    <t>INSTITUCION EDUCATIVA TECNICA DE PASACABALLOS</t>
  </si>
  <si>
    <t>071241</t>
  </si>
  <si>
    <t>COLEGIO FERNANDEZ GUTIERREZ DE PIÑERES</t>
  </si>
  <si>
    <t>071266</t>
  </si>
  <si>
    <t>COL.  MONTESSORI</t>
  </si>
  <si>
    <t>071274</t>
  </si>
  <si>
    <t>COL. ADVENTISTA DE C/GENA.</t>
  </si>
  <si>
    <t>071290</t>
  </si>
  <si>
    <t>INSTITUCION EDUCATIVA ANTONIA SANTOS</t>
  </si>
  <si>
    <t>071324</t>
  </si>
  <si>
    <t>INSTITUCION EDUCATIVA LA LIBERTAD</t>
  </si>
  <si>
    <t>071381</t>
  </si>
  <si>
    <t>COL. MODELO DE LA COSTA</t>
  </si>
  <si>
    <t>071399</t>
  </si>
  <si>
    <t>INSTITUCION EDUCATIVA MERCEDES ABREGO</t>
  </si>
  <si>
    <t>071415</t>
  </si>
  <si>
    <t>INSTITUCION EDUCATIVA LUIS C GALAN SARMIENTO</t>
  </si>
  <si>
    <t>073486</t>
  </si>
  <si>
    <t>COL. NAVAL DE CRESPO</t>
  </si>
  <si>
    <t>073494</t>
  </si>
  <si>
    <t>CORP. EDUC. GIMN. ALTAIR DE C/GENA.</t>
  </si>
  <si>
    <t>076406</t>
  </si>
  <si>
    <t>CORP. COL. AMOR A BOLIVAR</t>
  </si>
  <si>
    <t>076463</t>
  </si>
  <si>
    <t>COL. LA ANUNCIACION</t>
  </si>
  <si>
    <t>076497</t>
  </si>
  <si>
    <t>COL. EUCARISTICO NTRA. SRA. DEL CARMEN</t>
  </si>
  <si>
    <t>076539</t>
  </si>
  <si>
    <t>INSTITUCION EDUCATIVA REPUBLICA DEL LIBANO</t>
  </si>
  <si>
    <t>078386</t>
  </si>
  <si>
    <t>INSTITUCION EDUCATIVA LUIS CARLOS LOPEZ</t>
  </si>
  <si>
    <t>080929</t>
  </si>
  <si>
    <t>CENT. DE ENSEÑANZA HIJOS DE BOLIVAR</t>
  </si>
  <si>
    <t>080945</t>
  </si>
  <si>
    <t>INSTITUCION EDUCATIVA FRANCISCO DE PAULA SANTANDER</t>
  </si>
  <si>
    <t>080952</t>
  </si>
  <si>
    <t>INSTITUCION EDUCATIVA LUIS FELIPE CABRERA DE BARU</t>
  </si>
  <si>
    <t>080978</t>
  </si>
  <si>
    <t>INSTITUCION EDUCATIVA SAN JUAN DE DAMASCO</t>
  </si>
  <si>
    <t>083055</t>
  </si>
  <si>
    <t>CENTRO EDUCATIVO AMOR A COLOMBIA</t>
  </si>
  <si>
    <t>084749</t>
  </si>
  <si>
    <t>INST. CENTRAL DE COLOMBIA PARA ADULTOS  (513001004018)</t>
  </si>
  <si>
    <t>086678</t>
  </si>
  <si>
    <t>INSTITUCION EDUCATIVA FE Y ALEGRIA LAS AMERICAS</t>
  </si>
  <si>
    <t>090522</t>
  </si>
  <si>
    <t>COL. SAN  RAFAEL  ARCANGEL</t>
  </si>
  <si>
    <t>090530</t>
  </si>
  <si>
    <t>COL. GONZALO JIMENEZ DE QUEZADA</t>
  </si>
  <si>
    <t>090548</t>
  </si>
  <si>
    <t>INSTITUCION EDUCATIVA NUESTRO ESFUERZO</t>
  </si>
  <si>
    <t>090555</t>
  </si>
  <si>
    <t>INSTITUCION EDUCATIVA SAN LUCAS</t>
  </si>
  <si>
    <t>090571</t>
  </si>
  <si>
    <t>INST. COLOMBO BOLIVARIANO</t>
  </si>
  <si>
    <t>090597</t>
  </si>
  <si>
    <t>COL. OCTAVIANA DEL C. VIVES C</t>
  </si>
  <si>
    <t>090613</t>
  </si>
  <si>
    <t>INST. DOCENTE DEL CARIBE</t>
  </si>
  <si>
    <t>090647</t>
  </si>
  <si>
    <t>INSTITUCION EDUCATIVA DE SANTA ANA</t>
  </si>
  <si>
    <t>090662</t>
  </si>
  <si>
    <t>INSTITUCION EDUCATIVA MADRE GABRIELA DE SAN MARTIN</t>
  </si>
  <si>
    <t>093336</t>
  </si>
  <si>
    <t>INSTITUCION EDUCATIVA SOLEDAD ROMAN DE NU?EZ</t>
  </si>
  <si>
    <t>096420</t>
  </si>
  <si>
    <t>INSTITUCION EDUCATIVA DE BAYUNCA</t>
  </si>
  <si>
    <t>096438</t>
  </si>
  <si>
    <t>INST. JUAN JACOBO ROUSSEAU NO.2</t>
  </si>
  <si>
    <t>096446</t>
  </si>
  <si>
    <t>INSTITUCION EDUCATIVA CAMILO TORRES DEL POZON</t>
  </si>
  <si>
    <t>096453</t>
  </si>
  <si>
    <t>COL. MARIA MONTESORRI</t>
  </si>
  <si>
    <t>096479</t>
  </si>
  <si>
    <t>GIMN. LUJAN</t>
  </si>
  <si>
    <t>096495</t>
  </si>
  <si>
    <t>INSTITUCION EDUCATIVA FE Y ALEGRIA EL PROGRESO</t>
  </si>
  <si>
    <t>096511</t>
  </si>
  <si>
    <t>INSTITUCION EDUCATIVA CIUDAD DE TUNJA</t>
  </si>
  <si>
    <t>096529</t>
  </si>
  <si>
    <t>INSTITUCION EDUCATIVA JOSE DE LA VEGA</t>
  </si>
  <si>
    <t>096545</t>
  </si>
  <si>
    <t>096552</t>
  </si>
  <si>
    <t>COL. MIXTO LA POPA</t>
  </si>
  <si>
    <t>099184</t>
  </si>
  <si>
    <t>100289</t>
  </si>
  <si>
    <t>INSTITUCION EDUCATIVA MARIA CANO</t>
  </si>
  <si>
    <t>102277</t>
  </si>
  <si>
    <t>INST. ECOLOGICO BARBACOAS</t>
  </si>
  <si>
    <t>102285</t>
  </si>
  <si>
    <t>INSTITUCION EDUCATIVA OLGA GONZALEZ ARRAUT</t>
  </si>
  <si>
    <t>102293</t>
  </si>
  <si>
    <t>102335</t>
  </si>
  <si>
    <t>102343</t>
  </si>
  <si>
    <t>INST. INTEGRAL NUEVA COLOMBIA (INST. INF.MI SONRISA)</t>
  </si>
  <si>
    <t>104760</t>
  </si>
  <si>
    <t>INSTITUCION EDUCATIVA DE TERNERA</t>
  </si>
  <si>
    <t>105171</t>
  </si>
  <si>
    <t>CENT. DE ENSE?ANZA PRECOZ  NUEVO MUNDO</t>
  </si>
  <si>
    <t>105437</t>
  </si>
  <si>
    <t>106708</t>
  </si>
  <si>
    <t>COLEGIO DE BACHILLERATO DEL LITORAL  CODEBOL LTDA - SEDE PRINCIPAL</t>
  </si>
  <si>
    <t>107466</t>
  </si>
  <si>
    <t>COL. BILINGUE DE CARTAGENA</t>
  </si>
  <si>
    <t>107524</t>
  </si>
  <si>
    <t>INSTITUCION EDUCATIVA SANTA MARIA</t>
  </si>
  <si>
    <t>107532</t>
  </si>
  <si>
    <t>INSTITUCION EDUCATIVA RAFAEL NU?EZ</t>
  </si>
  <si>
    <t>107540</t>
  </si>
  <si>
    <t>GIMNASIO CERVANTES DE CARTAGENA</t>
  </si>
  <si>
    <t>107565</t>
  </si>
  <si>
    <t>107573</t>
  </si>
  <si>
    <t>INSTITUCION EDUCATIVA CASD MANUELA BELTRAN</t>
  </si>
  <si>
    <t>109090</t>
  </si>
  <si>
    <t>109751</t>
  </si>
  <si>
    <t>INSTITUCION EDUCATIVA DE ISLA FUERTE</t>
  </si>
  <si>
    <t>110338</t>
  </si>
  <si>
    <t>111567</t>
  </si>
  <si>
    <t>113589</t>
  </si>
  <si>
    <t>CENTRO DE EDUCACION EL RECREO  (ANTES COL. CENT DE EDUCAC)</t>
  </si>
  <si>
    <t>113597</t>
  </si>
  <si>
    <t>COL.  GIMN. MOMPIANO</t>
  </si>
  <si>
    <t>113886</t>
  </si>
  <si>
    <t>INSTITUCION EDUCATIVA CORAZON DE MARIA</t>
  </si>
  <si>
    <t>113894</t>
  </si>
  <si>
    <t>INSTITUCION EDUCATIVA HIJOS DE MARIA</t>
  </si>
  <si>
    <t>113902</t>
  </si>
  <si>
    <t>INSTITUCION EDUCATIVA JOHN F KENNEDY</t>
  </si>
  <si>
    <t>115774</t>
  </si>
  <si>
    <t>INST. INF. ROCHI</t>
  </si>
  <si>
    <t>115998</t>
  </si>
  <si>
    <t>117218</t>
  </si>
  <si>
    <t>117432</t>
  </si>
  <si>
    <t>COLEGIO FERNANDO DE ARAGON DE CARTAGENA</t>
  </si>
  <si>
    <t>117762</t>
  </si>
  <si>
    <t>INSTITUCION EDUCATIVA MANUELA VERGARA DE CURI</t>
  </si>
  <si>
    <t>120204</t>
  </si>
  <si>
    <t>INSTITUCION EDUCATIVA MARIA REINA</t>
  </si>
  <si>
    <t>123133</t>
  </si>
  <si>
    <t>123141</t>
  </si>
  <si>
    <t>124016</t>
  </si>
  <si>
    <t>INSTITUCION EDUCATIVA SAN JOSE CA?O DEL ORO</t>
  </si>
  <si>
    <t>124859</t>
  </si>
  <si>
    <t>CORP INST. CIRY</t>
  </si>
  <si>
    <t>125872</t>
  </si>
  <si>
    <t>INST. SOLEDAD VIVES DE JOLI (ANTES J. I LOS CAPULLITOS)</t>
  </si>
  <si>
    <t>126722</t>
  </si>
  <si>
    <t>INSTITUCION EDUCATIVA 20 DE JULIO</t>
  </si>
  <si>
    <t>126961</t>
  </si>
  <si>
    <t>127555</t>
  </si>
  <si>
    <t>127829</t>
  </si>
  <si>
    <t>COL. SUE?OS Y OPORTUNIDADES JESUS MAESTRO</t>
  </si>
  <si>
    <t>128629</t>
  </si>
  <si>
    <t>INSTITUCION EDUCATIVA 14 DE FEBRERO</t>
  </si>
  <si>
    <t>129080</t>
  </si>
  <si>
    <t>INSTITUCION EDUCATIVA EL SALVADOR</t>
  </si>
  <si>
    <t>129148</t>
  </si>
  <si>
    <t>130328</t>
  </si>
  <si>
    <t>131870</t>
  </si>
  <si>
    <t>132167</t>
  </si>
  <si>
    <t>INSTITUCION EDUCATIVA MANUELA BELTRAN</t>
  </si>
  <si>
    <t>132431</t>
  </si>
  <si>
    <t>INSTITUCION EDUCATIVA PLAYAS DE ACAPULCO</t>
  </si>
  <si>
    <t>132647</t>
  </si>
  <si>
    <t>INST. EL LABRADOR</t>
  </si>
  <si>
    <t>132860</t>
  </si>
  <si>
    <t>CONC. ESCOLAR BERTHA SUTTNER</t>
  </si>
  <si>
    <t>133363</t>
  </si>
  <si>
    <t>133736</t>
  </si>
  <si>
    <t>133744</t>
  </si>
  <si>
    <t>134890</t>
  </si>
  <si>
    <t>INSTITUCION EDUCATIVA ARROYO DE PIEDRA</t>
  </si>
  <si>
    <t>135509</t>
  </si>
  <si>
    <t>136366</t>
  </si>
  <si>
    <t>INSTITUCION EDUCATIVA FOCO ROJO - SEDE PRINCIPAL</t>
  </si>
  <si>
    <t>136440</t>
  </si>
  <si>
    <t>COL. TRINITARIO</t>
  </si>
  <si>
    <t>137968</t>
  </si>
  <si>
    <t>COLEGIO INTERNACIONAL CARTAGENA   (COL INTER SCHOOL CABAÑI)</t>
  </si>
  <si>
    <t>138198</t>
  </si>
  <si>
    <t>GIMN. NUEVA GRANADA</t>
  </si>
  <si>
    <t>138412</t>
  </si>
  <si>
    <t>138784</t>
  </si>
  <si>
    <t>138842</t>
  </si>
  <si>
    <t>INSTITUCION EDUCATIVA CIUDADELA 2000</t>
  </si>
  <si>
    <t>139618</t>
  </si>
  <si>
    <t>CORPORACION EDUCATIVA COLEGIO ALTER ALTERIS - SEDE PRINCIPAL</t>
  </si>
  <si>
    <t>139972</t>
  </si>
  <si>
    <t>141747</t>
  </si>
  <si>
    <t>I.E. PUERTO REY - SEDE PRINCIPAL</t>
  </si>
  <si>
    <t>141853</t>
  </si>
  <si>
    <t>INSTITUCION EDUCATIVA SALIM BECHARA</t>
  </si>
  <si>
    <t>142539</t>
  </si>
  <si>
    <t>INSTITUCION EDUCATIVA AMBIENTALISTA DE CARTAGENA</t>
  </si>
  <si>
    <t>144451</t>
  </si>
  <si>
    <t>INSTITUCION EDUCATIVA PEDRO DE HEREDIA</t>
  </si>
  <si>
    <t>144600</t>
  </si>
  <si>
    <t>INSTITUCION EDUCATIVA BERTHA GEDEON DE BALADI</t>
  </si>
  <si>
    <t>144642</t>
  </si>
  <si>
    <t>GIMN. MODERNO DE CARTAGENA</t>
  </si>
  <si>
    <t>145037</t>
  </si>
  <si>
    <t>INST. DE ENSEÑANZA MADDOX (ANTES INST. AGAZZI)</t>
  </si>
  <si>
    <t>146274</t>
  </si>
  <si>
    <t>146860</t>
  </si>
  <si>
    <t>COLEGIO LA ENSEÑANZA - SEDE PRINCIPAL</t>
  </si>
  <si>
    <t>147496</t>
  </si>
  <si>
    <t>147835</t>
  </si>
  <si>
    <t>COL. EL DIVINO SALVADOR</t>
  </si>
  <si>
    <t>148726</t>
  </si>
  <si>
    <t>INSTITUTO CARTAGENA</t>
  </si>
  <si>
    <t>151308</t>
  </si>
  <si>
    <t>COLEGIO INTEGRAL DEL NORTE - SEDE PRINCIPAL</t>
  </si>
  <si>
    <t>151357</t>
  </si>
  <si>
    <t>I.E. DE FREDONIA - SEDE PRINCIPAL</t>
  </si>
  <si>
    <t>151688</t>
  </si>
  <si>
    <t>INST.EDUCATIVA FLOR DEL CAMPO - SEDE PRINCIPAL</t>
  </si>
  <si>
    <t>152116</t>
  </si>
  <si>
    <t>CENTRO EDUCATIVO LAS PALMERAS</t>
  </si>
  <si>
    <t>152181</t>
  </si>
  <si>
    <t>153759</t>
  </si>
  <si>
    <t>153767</t>
  </si>
  <si>
    <t>INST. MADRE TERESA DE CALCUTA</t>
  </si>
  <si>
    <t>154096</t>
  </si>
  <si>
    <t>COLEGIO ANTARES DE CARTAGENA (JAR.INF DISNEYL.)</t>
  </si>
  <si>
    <t>154112</t>
  </si>
  <si>
    <t>154120</t>
  </si>
  <si>
    <t>INSTITUTO  SKINNER II   (ANT.-JARD. INF. SKINNER II)</t>
  </si>
  <si>
    <t>155648</t>
  </si>
  <si>
    <t>INSTITUCION EDUCATIVA ALBERTO E. FERNANDEZ BAENA</t>
  </si>
  <si>
    <t>155820</t>
  </si>
  <si>
    <t>156703</t>
  </si>
  <si>
    <t>COLEGIO DIOS ES AMOR -SEDE CARTAGENA</t>
  </si>
  <si>
    <t>156885</t>
  </si>
  <si>
    <t>I.E. NUESTRA SEÑORA DEL BUEN AIRE - SEDE PRINCIPAL</t>
  </si>
  <si>
    <t>158444</t>
  </si>
  <si>
    <t>160259</t>
  </si>
  <si>
    <t>164038</t>
  </si>
  <si>
    <t>INSTITUTO EDUCATIVO TECNOCIENCIAS REGIÓN CARIBE - SEDE PRINCIPAL</t>
  </si>
  <si>
    <t>164988</t>
  </si>
  <si>
    <t>COLEGIO LOS ANGELES - SEDE PRINCIPAL</t>
  </si>
  <si>
    <t>165589</t>
  </si>
  <si>
    <t>I.E. ISLAS DEL ROSARIO - SEDE PRNCIPAL</t>
  </si>
  <si>
    <t>165852</t>
  </si>
  <si>
    <t>I.E. REPUBLICA DE ARGENTINA - SEDE PRINCIPAL</t>
  </si>
  <si>
    <t>166728</t>
  </si>
  <si>
    <t>SEDE ANDALUCIA</t>
  </si>
  <si>
    <t>169938</t>
  </si>
  <si>
    <t>I. E. JORGE ARTEL - SEDE PRINCIPAL</t>
  </si>
  <si>
    <t>170951</t>
  </si>
  <si>
    <t>I.E. DE ARARCA - SEDE PRINCIPAL</t>
  </si>
  <si>
    <t>170969</t>
  </si>
  <si>
    <t>171728</t>
  </si>
  <si>
    <t>INSTITUCION EDUCATIVA FULGENCIO LEQUERICA  VELEZ</t>
  </si>
  <si>
    <t>171801</t>
  </si>
  <si>
    <t>172353</t>
  </si>
  <si>
    <t>INSTITUCION EDUCATIVA NUEVO BOSQUE</t>
  </si>
  <si>
    <t>172627</t>
  </si>
  <si>
    <t>COLEGIO JUAN PABLO II - SEDE PRINCIPAL</t>
  </si>
  <si>
    <t>172759</t>
  </si>
  <si>
    <t>INST. EDUC. NUEVA AMERICA</t>
  </si>
  <si>
    <t>173211</t>
  </si>
  <si>
    <t>173690</t>
  </si>
  <si>
    <t>INST. EDUC. DEL SOCORRO</t>
  </si>
  <si>
    <t>173708</t>
  </si>
  <si>
    <t>COLEGIO JOSÉ MARÍA GARCÍA TOLEDO - SEDE PRINCIPAL</t>
  </si>
  <si>
    <t>175919</t>
  </si>
  <si>
    <t>I.E. ROSEDAL - SEDE PRINCIPAL</t>
  </si>
  <si>
    <t>176446</t>
  </si>
  <si>
    <t>CORPORACION BEVERLY HILLS - SEDE PRINCIPAL</t>
  </si>
  <si>
    <t>177949</t>
  </si>
  <si>
    <t>182642</t>
  </si>
  <si>
    <t>INSTITUCIÓN EDUCATIVA VALORES UNIDOS - SEDE PRINCIPAL</t>
  </si>
  <si>
    <t>182667</t>
  </si>
  <si>
    <t>182824</t>
  </si>
  <si>
    <t>COLEGIO GORETTI</t>
  </si>
  <si>
    <t>185702</t>
  </si>
  <si>
    <t>185959</t>
  </si>
  <si>
    <t>I.E. VILLA ESTRELLA - SEDE PRINCIPAL</t>
  </si>
  <si>
    <t>190553</t>
  </si>
  <si>
    <t>INSTITUTO EDUCATIVO LA EDAD DE ORO</t>
  </si>
  <si>
    <t>190587</t>
  </si>
  <si>
    <t>INSTITUTO SIGMUND FREUD - SEDE PRINCIPAL</t>
  </si>
  <si>
    <t>193565</t>
  </si>
  <si>
    <t>COL. SANTO TOMAS DE AQUINO</t>
  </si>
  <si>
    <t>193649</t>
  </si>
  <si>
    <t>I.E. TIERRA BAJA - SEDE PRINCIPAL</t>
  </si>
  <si>
    <t>193870</t>
  </si>
  <si>
    <t>GIMN. BILINGÜE ALTAMAR - SEDE PRINCIPAL</t>
  </si>
  <si>
    <t>194712</t>
  </si>
  <si>
    <t>195370</t>
  </si>
  <si>
    <t>196980</t>
  </si>
  <si>
    <t>INSTITUCION EDUCATIVA DE LETICIA</t>
  </si>
  <si>
    <t>ÚNICA</t>
  </si>
  <si>
    <t>219063</t>
  </si>
  <si>
    <t>219519</t>
  </si>
  <si>
    <t>219816</t>
  </si>
  <si>
    <t>INSTITUCION EDUCATIVA LA MILAGROSA</t>
  </si>
  <si>
    <t>219824</t>
  </si>
  <si>
    <t>INSTITUCION EDUCATIVA FERNANDO DE LA VEGA</t>
  </si>
  <si>
    <t>219998</t>
  </si>
  <si>
    <t>220582</t>
  </si>
  <si>
    <t>220632</t>
  </si>
  <si>
    <t>INSTITUCION EDUCATIVA FUNDACION PIES DESCALZOS - SEDE PRINCIPAL</t>
  </si>
  <si>
    <t>314294</t>
  </si>
  <si>
    <t>SEDE DE PUNTA CANOA</t>
  </si>
  <si>
    <t>314344</t>
  </si>
  <si>
    <t>INSTITUCION EDUCATIVA DE TIERRA BOMBA</t>
  </si>
  <si>
    <t>314393</t>
  </si>
  <si>
    <t>I.E. DE PONTEZUELA - SEDE PRINCIPAL</t>
  </si>
  <si>
    <t>314476</t>
  </si>
  <si>
    <t>I.E. MANZANILLO DEL MAR - SEDE PRINCIPAL</t>
  </si>
  <si>
    <t>314567</t>
  </si>
  <si>
    <t>INSTITUCION EDUCATIVA NUEVA ESPERANZA ARROYO GRANDE</t>
  </si>
  <si>
    <t>314591</t>
  </si>
  <si>
    <t>314641</t>
  </si>
  <si>
    <t>INSTITUCION EDUCATIVA DOMINGO BENKOS BIOHO</t>
  </si>
  <si>
    <t>604926</t>
  </si>
  <si>
    <t>INSTITUCION EDUCATIVA MARIA AUXILIADORA</t>
  </si>
  <si>
    <t>605022</t>
  </si>
  <si>
    <t>COL PILAR DEL SABER (ANTES JARD. INF. PIOLIN)</t>
  </si>
  <si>
    <t>605303</t>
  </si>
  <si>
    <t>INST. SAN ISIDRO LABRADOR</t>
  </si>
  <si>
    <t>605386</t>
  </si>
  <si>
    <t>INST. PESTALOZZI</t>
  </si>
  <si>
    <t>605568</t>
  </si>
  <si>
    <t xml:space="preserve">CORPORACION EDUCATIVA INSTITUTO GUADALUPE </t>
  </si>
  <si>
    <t>605725</t>
  </si>
  <si>
    <t>CORP INST PROGRESO SOCIAL (ANTES INST. MIXTO LOS PAYASITOS</t>
  </si>
  <si>
    <t>605915</t>
  </si>
  <si>
    <t>CONC. ESCOLAR BERNARDO FOERGEN</t>
  </si>
  <si>
    <t>606392</t>
  </si>
  <si>
    <t>FUNDACION INSTITUCION EDUCATIVA FUNASER - SEDE PRINCIPAL</t>
  </si>
  <si>
    <t>657635</t>
  </si>
  <si>
    <t>CENTRO EDUCATIVO INTEGRAL MODERNO - SEDE PRINCIPAL</t>
  </si>
  <si>
    <t>660563</t>
  </si>
  <si>
    <t>INSTITUCION EDUCATIVA MANDELA - SEDE PRINCIPAL</t>
  </si>
  <si>
    <t>660829</t>
  </si>
  <si>
    <t>662221</t>
  </si>
  <si>
    <t>INSTITUCION EDUCATIVA BICENTENARIO - SEDE PRINCIPAL</t>
  </si>
  <si>
    <t>663609</t>
  </si>
  <si>
    <t>CORPORACION EDUCATIVA JOSEPH WILSON SWAN - SEDE PRINCIPAL</t>
  </si>
  <si>
    <t>711655</t>
  </si>
  <si>
    <t>INSTITUCION EDUCATIVA GABRIEL GARCIA MARQUEZ - SEDE PRINCIPAL</t>
  </si>
  <si>
    <t>ESTADISTICAS POR INSTITUCION PRUEBAS SABER 11° 2017 2</t>
  </si>
  <si>
    <t>Resultados agregados de los establecimientos educativos en las pruebas Saber 11, 2017-2</t>
  </si>
  <si>
    <t>Nombre del campo</t>
  </si>
  <si>
    <t>Significado</t>
  </si>
  <si>
    <t>Código del establecimiento educativo.</t>
  </si>
  <si>
    <t>Nombre del establecimiento educativo.</t>
  </si>
  <si>
    <t>Código que corresponde al municipio donde esta ubicado el establecimiento educativo.</t>
  </si>
  <si>
    <t>Nombre del municipio donde está ubicada la sede del establecimiento educativo.</t>
  </si>
  <si>
    <t>Nombre del departamento donde está ubicado el establecimiento educativo.</t>
  </si>
  <si>
    <t>Calendario Académico al que pertenece el establecimiento educativo (A=calendario A; B=calendario B; O=otro).</t>
  </si>
  <si>
    <t>Sector al que pertenece el establecimiento educativo: Oficial o No Oficial.</t>
  </si>
  <si>
    <t>Jornada de la sede del establecimiento educativo en la que están matriculados los estudiantes que presentaron las pruebas: completa, mañana, tarde, nocturna, fin de semana, única.</t>
  </si>
  <si>
    <t>PROMEDIOLECTURACRITICA</t>
  </si>
  <si>
    <t>PROMEDIOMATEMATICAS</t>
  </si>
  <si>
    <t>PROMEDIOSOCIALES Y CIUDADANAS</t>
  </si>
  <si>
    <t>PROMEDIOCIENCIASNATURALES</t>
  </si>
  <si>
    <t>PROMEDIOINGLÉS</t>
  </si>
  <si>
    <t>Puntajes promedio del establecimiento educativo en las pruebas aplicadas, La escala es de 0 – 100, con promedio 50 y desviación estándar 10.</t>
  </si>
  <si>
    <t>DESVIACIONLECTURACRITICA</t>
  </si>
  <si>
    <t>DESVIACIONMATEMATICAS</t>
  </si>
  <si>
    <t>DESVIACIONSOCIALES Y CIUDADANAS</t>
  </si>
  <si>
    <t>DESVIACIONCIENCIASNATURALES</t>
  </si>
  <si>
    <t>DESVIACIONINGLÉS</t>
  </si>
  <si>
    <t>Desviaciones estándar del establecimiento educativo en las pruebas aplicadas</t>
  </si>
  <si>
    <t>Número de estudiantes evaluados. Solo se tuvieron en cuenta aquellos estudiantes que se presentaron a las dos sesiones de la aplicación y cuyos puntajes fueron iguales o mayores a cero</t>
  </si>
  <si>
    <t>Código correspondiente al periodo de presentación del examen</t>
  </si>
  <si>
    <t>ADVERTENCIAS</t>
  </si>
  <si>
    <t>Si bien el Icfes es la entidad responsable de la producción de esta información, el Instituto no hace ordenamientos de la misma.Es importante tener en cuenta que los resultados de cualquier ordenamiento o 'ranking' dependen de los criterios utilizados y, en consecuencia pueden variar. Por tanto, los cálculos u ordenamientos de los datos por los interesados son responsabilidad de los mismos y deben hacerse explícitos en todos los casos.</t>
  </si>
  <si>
    <t>El Icfes recomienda que los análisis que se efectúen a partir de esta información tengan en cuenta variables como el número de estudiantes evaluados, la naturaleza y el calendario académico del colegio. Tambien sugiere que la elaboración de promedios simples del conjunto de las pruebas, puesto que estas no son comparables entre sí.</t>
  </si>
  <si>
    <t>El Icfes pone a disposición del público la información correspondiente a los  resultados agregados de los establecimientos educativos de todo el país en las pruebas Saber 11</t>
  </si>
  <si>
    <t>Publicado: Viernes, 24 Noviembre 2017 18:36</t>
  </si>
  <si>
    <t>RESULTADOS AGREGADOS SABER 11 2017-2</t>
  </si>
  <si>
    <t>SECRETARIA DE EDUCACION DISTRITAL DE CARTAGENA DE INDIAS D. T y C.</t>
  </si>
  <si>
    <t>CARTAGENA DE INDIAS D. T Y C.</t>
  </si>
  <si>
    <t>NOVIEMBRE 27 DE 2017.</t>
  </si>
  <si>
    <t>PROM
MATEMATICA</t>
  </si>
  <si>
    <t>PROM
INGLES</t>
  </si>
  <si>
    <t>DESV
MATEMATICA</t>
  </si>
  <si>
    <t>DESV
INGLES</t>
  </si>
  <si>
    <t>PROM
SOCIALES Y 
CIUDADANAS</t>
  </si>
  <si>
    <t>PROM
CIENCIAS 
NATURALES</t>
  </si>
  <si>
    <t>PROM
LECTURA
 CRITICA</t>
  </si>
  <si>
    <t>DESV
LECTURA
CRITICA</t>
  </si>
  <si>
    <t>DESV
SOCIALES Y
CIUDADANAS</t>
  </si>
  <si>
    <t>DESV
CIENCIAS 
NATURALES</t>
  </si>
  <si>
    <t>NOMBRE 
INSTITUCION</t>
  </si>
  <si>
    <t>NOMBRE
MUNICIPIO</t>
  </si>
  <si>
    <t>COD
INST</t>
  </si>
  <si>
    <t>PROMEDIO DE PROMEDIO</t>
  </si>
  <si>
    <t>INSTITUCION EDUCATIVA ANTONIO NARIÑO</t>
  </si>
  <si>
    <t>COMPLETA U ORDINARIA</t>
  </si>
  <si>
    <t>NOCHE</t>
  </si>
  <si>
    <t>INSTITUCION EDUCATIVA FE Y ALEGRIA LAS GAVIOTAS</t>
  </si>
  <si>
    <t>INSTITUCION EDUCATIVA SOLEDAD ROMAN DE NUÑEZ</t>
  </si>
  <si>
    <t>INSTITUCION EDUCATIVA RAFAEL NUÑEZ</t>
  </si>
  <si>
    <t>INSTITUCION EDUCATIVA SAN JOSE CAÑO DEL ORO</t>
  </si>
  <si>
    <t>COL. SUEÑOS Y OPORTUNIDADES JESUS MAESTRO</t>
  </si>
  <si>
    <t>UNIVERSIDAD NACIONAL ABIERTA Y A DISTANCIA  UNAD - SEDE PRINCIPAL</t>
  </si>
  <si>
    <t>SABATINA - DOMINICAL</t>
  </si>
  <si>
    <t>INSTITUCION EDUCATIVA MADRE LAURA</t>
  </si>
  <si>
    <t>SEDE VALORES UNIDOS</t>
  </si>
  <si>
    <t>C.E. VILLA ESTRELLA - SEDE PRINCIPAL</t>
  </si>
  <si>
    <t>I.E. TIERRA BAJA</t>
  </si>
  <si>
    <t>SEDE DE LETICIA</t>
  </si>
  <si>
    <t>PER</t>
  </si>
  <si>
    <t>PLANEACION EDUCATIVA - CALIDAD EDUCATIVA</t>
  </si>
</sst>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0"/>
      <color theme="0"/>
      <name val="Arial"/>
      <family val="2"/>
    </font>
    <font>
      <sz val="10"/>
      <color indexed="64"/>
      <name val="Microsoft Sans Serif"/>
      <family val="2"/>
    </font>
    <font>
      <b/>
      <u/>
      <sz val="16"/>
      <color indexed="10"/>
      <name val="Arial"/>
      <family val="2"/>
    </font>
    <font>
      <sz val="9"/>
      <color rgb="FF3C3C3B"/>
      <name val="Verdana"/>
      <family val="2"/>
    </font>
    <font>
      <b/>
      <sz val="9"/>
      <color rgb="FF3C3C3B"/>
      <name val="Verdana"/>
      <family val="2"/>
    </font>
    <font>
      <b/>
      <sz val="9"/>
      <color rgb="FFFFFFFF"/>
      <name val="Times New Roman"/>
      <family val="1"/>
    </font>
    <font>
      <sz val="9"/>
      <color rgb="FF000000"/>
      <name val="Times New Roman"/>
      <family val="1"/>
    </font>
    <font>
      <sz val="7.5"/>
      <color rgb="FF555555"/>
      <name val="Verdana"/>
      <family val="2"/>
    </font>
    <font>
      <sz val="18"/>
      <color theme="1"/>
      <name val="Calibri"/>
      <family val="2"/>
      <scheme val="minor"/>
    </font>
    <font>
      <b/>
      <sz val="9"/>
      <color theme="0"/>
      <name val="Arial"/>
      <family val="2"/>
    </font>
    <font>
      <sz val="9"/>
      <color indexed="64"/>
      <name val="Microsoft Sans Serif"/>
      <family val="2"/>
    </font>
    <font>
      <sz val="7"/>
      <color indexed="64"/>
      <name val="Microsoft Sans Serif"/>
      <family val="2"/>
    </font>
    <font>
      <sz val="10"/>
      <color theme="1"/>
      <name val="Calibri"/>
      <family val="2"/>
      <scheme val="minor"/>
    </font>
    <font>
      <sz val="9"/>
      <color theme="1"/>
      <name val="Calibri"/>
      <family val="2"/>
      <scheme val="minor"/>
    </font>
    <font>
      <b/>
      <sz val="7"/>
      <color theme="0"/>
      <name val="Arial"/>
      <family val="2"/>
    </font>
    <font>
      <sz val="9"/>
      <color rgb="FFFF0000"/>
      <name val="Microsoft Sans Serif"/>
      <family val="2"/>
    </font>
    <font>
      <sz val="10"/>
      <color rgb="FFFF0000"/>
      <name val="Microsoft Sans Serif"/>
      <family val="2"/>
    </font>
    <font>
      <sz val="7"/>
      <color rgb="FFFF0000"/>
      <name val="Microsoft Sans Serif"/>
      <family val="2"/>
    </font>
    <font>
      <sz val="10"/>
      <color indexed="64"/>
      <name val="Arial"/>
      <family val="2"/>
    </font>
    <font>
      <b/>
      <sz val="10"/>
      <color rgb="FFFF0000"/>
      <name val="Arial"/>
      <family val="2"/>
    </font>
    <font>
      <sz val="10"/>
      <color rgb="FFFF0000"/>
      <name val="Arial"/>
      <family val="2"/>
    </font>
    <font>
      <sz val="10"/>
      <color rgb="FFFF0000"/>
      <name val="Calibri"/>
      <family val="2"/>
      <scheme val="minor"/>
    </font>
    <font>
      <sz val="10"/>
      <name val="Arial"/>
      <family val="2"/>
    </font>
    <font>
      <b/>
      <sz val="9"/>
      <color indexed="81"/>
      <name val="Tahoma"/>
      <family val="2"/>
    </font>
    <font>
      <sz val="9"/>
      <color indexed="81"/>
      <name val="Tahoma"/>
      <family val="2"/>
    </font>
    <font>
      <b/>
      <sz val="9"/>
      <color theme="3" tint="-0.249977111117893"/>
      <name val="Microsoft Sans Serif"/>
      <family val="2"/>
    </font>
  </fonts>
  <fills count="8">
    <fill>
      <patternFill patternType="none"/>
    </fill>
    <fill>
      <patternFill patternType="gray125"/>
    </fill>
    <fill>
      <patternFill patternType="solid">
        <fgColor theme="3" tint="0.39997558519241921"/>
        <bgColor indexed="64"/>
      </patternFill>
    </fill>
    <fill>
      <patternFill patternType="solid">
        <fgColor rgb="FF005DAA"/>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right/>
      <top/>
      <bottom style="mediumDashed">
        <color rgb="FF999999"/>
      </bottom>
      <diagonal/>
    </border>
    <border>
      <left/>
      <right/>
      <top style="mediumDashed">
        <color rgb="FF999999"/>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0" fillId="0" borderId="0"/>
  </cellStyleXfs>
  <cellXfs count="91">
    <xf numFmtId="0" fontId="0" fillId="0" borderId="0" xfId="0"/>
    <xf numFmtId="0" fontId="4" fillId="0" borderId="0" xfId="0" applyFont="1" applyAlignment="1"/>
    <xf numFmtId="0" fontId="7" fillId="3" borderId="0" xfId="0" applyFont="1" applyFill="1" applyAlignment="1">
      <alignment wrapText="1"/>
    </xf>
    <xf numFmtId="0" fontId="8" fillId="4" borderId="1" xfId="0" applyFont="1" applyFill="1" applyBorder="1" applyAlignment="1">
      <alignment wrapText="1"/>
    </xf>
    <xf numFmtId="0" fontId="8" fillId="4" borderId="0" xfId="0" applyFont="1" applyFill="1" applyAlignment="1">
      <alignment wrapText="1"/>
    </xf>
    <xf numFmtId="0" fontId="8" fillId="4" borderId="1" xfId="0" applyFont="1" applyFill="1" applyBorder="1" applyAlignment="1">
      <alignment horizontal="center" vertical="center" wrapText="1"/>
    </xf>
    <xf numFmtId="0" fontId="6" fillId="0" borderId="0" xfId="0" applyFont="1"/>
    <xf numFmtId="0" fontId="0" fillId="0" borderId="0" xfId="0" applyAlignment="1">
      <alignment vertical="center"/>
    </xf>
    <xf numFmtId="0" fontId="9" fillId="0" borderId="0" xfId="0" applyFont="1"/>
    <xf numFmtId="49" fontId="3" fillId="0" borderId="3" xfId="0" applyNumberFormat="1" applyFont="1" applyBorder="1"/>
    <xf numFmtId="0" fontId="3" fillId="0" borderId="3" xfId="0" applyNumberFormat="1" applyFont="1" applyBorder="1"/>
    <xf numFmtId="2" fontId="3" fillId="0" borderId="3"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2" fillId="0" borderId="3" xfId="0" applyNumberFormat="1" applyFont="1" applyBorder="1"/>
    <xf numFmtId="49" fontId="13" fillId="0" borderId="3" xfId="0" applyNumberFormat="1" applyFont="1" applyBorder="1"/>
    <xf numFmtId="0" fontId="14" fillId="0" borderId="0" xfId="0" applyFont="1"/>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5" fillId="0" borderId="0" xfId="0" applyFont="1" applyAlignment="1">
      <alignment horizontal="center" vertical="center"/>
    </xf>
    <xf numFmtId="0" fontId="16" fillId="2" borderId="3" xfId="0" applyFont="1" applyFill="1" applyBorder="1" applyAlignment="1">
      <alignment horizontal="center" vertical="center" wrapText="1"/>
    </xf>
    <xf numFmtId="0" fontId="16" fillId="2" borderId="3" xfId="0" applyFont="1" applyFill="1" applyBorder="1" applyAlignment="1">
      <alignment horizontal="center" vertical="center"/>
    </xf>
    <xf numFmtId="49" fontId="17" fillId="0" borderId="3" xfId="0" applyNumberFormat="1" applyFont="1" applyBorder="1"/>
    <xf numFmtId="49" fontId="18" fillId="0" borderId="3" xfId="0" applyNumberFormat="1" applyFont="1" applyBorder="1"/>
    <xf numFmtId="49" fontId="19" fillId="0" borderId="3" xfId="0" applyNumberFormat="1" applyFont="1" applyBorder="1"/>
    <xf numFmtId="49" fontId="18" fillId="0" borderId="3" xfId="0" applyNumberFormat="1" applyFont="1" applyBorder="1" applyAlignment="1">
      <alignment horizontal="center" vertical="center"/>
    </xf>
    <xf numFmtId="0" fontId="18" fillId="0" borderId="3" xfId="0" applyNumberFormat="1" applyFont="1" applyBorder="1"/>
    <xf numFmtId="2" fontId="18" fillId="0" borderId="3" xfId="0" applyNumberFormat="1" applyFont="1" applyBorder="1" applyAlignment="1">
      <alignment horizontal="center" vertical="center"/>
    </xf>
    <xf numFmtId="0" fontId="1" fillId="0" borderId="0" xfId="0" applyFont="1"/>
    <xf numFmtId="0" fontId="23" fillId="0" borderId="0" xfId="1" applyFont="1"/>
    <xf numFmtId="0" fontId="20" fillId="0" borderId="0" xfId="1"/>
    <xf numFmtId="0" fontId="12" fillId="0" borderId="3" xfId="0" applyNumberFormat="1" applyFont="1" applyBorder="1"/>
    <xf numFmtId="0" fontId="17" fillId="0" borderId="3" xfId="0" applyNumberFormat="1" applyFont="1" applyBorder="1"/>
    <xf numFmtId="0" fontId="27" fillId="0" borderId="3" xfId="0" applyNumberFormat="1" applyFont="1" applyBorder="1"/>
    <xf numFmtId="49" fontId="27" fillId="0" borderId="3" xfId="0" applyNumberFormat="1" applyFont="1" applyBorder="1"/>
    <xf numFmtId="49" fontId="27" fillId="0" borderId="3" xfId="0" applyNumberFormat="1" applyFont="1" applyBorder="1" applyAlignment="1">
      <alignment horizontal="center" vertical="center"/>
    </xf>
    <xf numFmtId="2" fontId="27" fillId="0" borderId="3" xfId="0" applyNumberFormat="1" applyFont="1" applyBorder="1" applyAlignment="1">
      <alignment horizontal="center" vertical="center"/>
    </xf>
    <xf numFmtId="0" fontId="2" fillId="2" borderId="3" xfId="1" applyFont="1" applyFill="1" applyBorder="1" applyAlignment="1">
      <alignment horizontal="center" textRotation="90"/>
    </xf>
    <xf numFmtId="0" fontId="3" fillId="0" borderId="3" xfId="1" applyNumberFormat="1" applyFont="1" applyBorder="1"/>
    <xf numFmtId="0" fontId="22" fillId="0" borderId="3" xfId="1" applyNumberFormat="1" applyFont="1" applyBorder="1"/>
    <xf numFmtId="49" fontId="3" fillId="0" borderId="3" xfId="1" applyNumberFormat="1" applyFont="1" applyBorder="1"/>
    <xf numFmtId="0" fontId="22" fillId="0" borderId="3" xfId="1" applyFont="1" applyBorder="1"/>
    <xf numFmtId="0" fontId="21" fillId="2" borderId="3" xfId="1" applyFont="1" applyFill="1" applyBorder="1" applyAlignment="1">
      <alignment horizontal="center" textRotation="90"/>
    </xf>
    <xf numFmtId="0" fontId="23" fillId="0" borderId="3" xfId="1" applyFont="1" applyBorder="1"/>
    <xf numFmtId="0" fontId="27" fillId="0" borderId="3" xfId="0" applyNumberFormat="1" applyFont="1" applyBorder="1" applyAlignment="1">
      <alignment horizontal="right"/>
    </xf>
    <xf numFmtId="0" fontId="20" fillId="0" borderId="3" xfId="1" applyBorder="1" applyAlignment="1">
      <alignment textRotation="90"/>
    </xf>
    <xf numFmtId="0" fontId="20" fillId="0" borderId="3" xfId="1" applyBorder="1"/>
    <xf numFmtId="0" fontId="24" fillId="0" borderId="3" xfId="1" applyFont="1" applyBorder="1"/>
    <xf numFmtId="0" fontId="20" fillId="5" borderId="3" xfId="1" applyFill="1" applyBorder="1"/>
    <xf numFmtId="0" fontId="27" fillId="5" borderId="3" xfId="0" applyNumberFormat="1" applyFont="1" applyFill="1" applyBorder="1"/>
    <xf numFmtId="49" fontId="27" fillId="5" borderId="3" xfId="0" applyNumberFormat="1" applyFont="1" applyFill="1" applyBorder="1"/>
    <xf numFmtId="49" fontId="27" fillId="5" borderId="3" xfId="0" applyNumberFormat="1" applyFont="1" applyFill="1" applyBorder="1" applyAlignment="1">
      <alignment horizontal="center" vertical="center"/>
    </xf>
    <xf numFmtId="2" fontId="27" fillId="5" borderId="3" xfId="0" applyNumberFormat="1" applyFont="1" applyFill="1" applyBorder="1" applyAlignment="1">
      <alignment horizontal="center" vertical="center"/>
    </xf>
    <xf numFmtId="0" fontId="27" fillId="5" borderId="3" xfId="0" applyNumberFormat="1" applyFont="1" applyFill="1" applyBorder="1" applyAlignment="1">
      <alignment horizontal="right"/>
    </xf>
    <xf numFmtId="0" fontId="22" fillId="5" borderId="3" xfId="1" applyFont="1" applyFill="1" applyBorder="1"/>
    <xf numFmtId="0" fontId="22" fillId="5" borderId="3" xfId="1" applyNumberFormat="1" applyFont="1" applyFill="1" applyBorder="1"/>
    <xf numFmtId="0" fontId="23" fillId="5" borderId="3" xfId="1" applyFont="1" applyFill="1" applyBorder="1"/>
    <xf numFmtId="0" fontId="3" fillId="5" borderId="3" xfId="1" applyNumberFormat="1" applyFont="1" applyFill="1" applyBorder="1"/>
    <xf numFmtId="49" fontId="3" fillId="5" borderId="3" xfId="1" applyNumberFormat="1" applyFont="1" applyFill="1" applyBorder="1"/>
    <xf numFmtId="0" fontId="24" fillId="5" borderId="3" xfId="1" applyFont="1" applyFill="1" applyBorder="1"/>
    <xf numFmtId="0" fontId="20" fillId="0" borderId="3" xfId="1" applyFill="1" applyBorder="1"/>
    <xf numFmtId="0" fontId="3" fillId="0" borderId="3" xfId="1" applyNumberFormat="1" applyFont="1" applyFill="1" applyBorder="1"/>
    <xf numFmtId="49" fontId="3" fillId="0" borderId="3" xfId="1" applyNumberFormat="1" applyFont="1" applyFill="1" applyBorder="1"/>
    <xf numFmtId="0" fontId="24" fillId="0" borderId="3" xfId="1" applyFont="1" applyFill="1" applyBorder="1"/>
    <xf numFmtId="0" fontId="20" fillId="0" borderId="0" xfId="1" applyFill="1"/>
    <xf numFmtId="0" fontId="22" fillId="0" borderId="0" xfId="1" applyFont="1" applyFill="1"/>
    <xf numFmtId="0" fontId="20" fillId="0" borderId="0" xfId="1" applyFill="1" applyAlignment="1">
      <alignment textRotation="90"/>
    </xf>
    <xf numFmtId="0" fontId="27" fillId="0" borderId="3" xfId="0" applyNumberFormat="1" applyFont="1" applyFill="1" applyBorder="1"/>
    <xf numFmtId="49" fontId="27" fillId="0" borderId="3" xfId="0" applyNumberFormat="1" applyFont="1" applyFill="1" applyBorder="1"/>
    <xf numFmtId="49" fontId="27" fillId="0" borderId="3" xfId="0" applyNumberFormat="1" applyFont="1" applyFill="1" applyBorder="1" applyAlignment="1">
      <alignment horizontal="center" vertical="center"/>
    </xf>
    <xf numFmtId="2" fontId="27" fillId="0" borderId="3" xfId="0" applyNumberFormat="1" applyFont="1" applyFill="1" applyBorder="1" applyAlignment="1">
      <alignment horizontal="center" vertical="center"/>
    </xf>
    <xf numFmtId="0" fontId="27" fillId="0" borderId="3" xfId="0" applyNumberFormat="1" applyFont="1" applyFill="1" applyBorder="1" applyAlignment="1">
      <alignment horizontal="right"/>
    </xf>
    <xf numFmtId="0" fontId="20" fillId="6" borderId="3" xfId="1" applyFill="1" applyBorder="1"/>
    <xf numFmtId="0" fontId="27" fillId="6" borderId="3" xfId="0" applyNumberFormat="1" applyFont="1" applyFill="1" applyBorder="1"/>
    <xf numFmtId="49" fontId="27" fillId="6" borderId="3" xfId="0" applyNumberFormat="1" applyFont="1" applyFill="1" applyBorder="1"/>
    <xf numFmtId="49" fontId="27" fillId="6" borderId="3" xfId="0" applyNumberFormat="1" applyFont="1" applyFill="1" applyBorder="1" applyAlignment="1">
      <alignment horizontal="center" vertical="center"/>
    </xf>
    <xf numFmtId="2" fontId="27" fillId="6" borderId="3" xfId="0" applyNumberFormat="1" applyFont="1" applyFill="1" applyBorder="1" applyAlignment="1">
      <alignment horizontal="center" vertical="center"/>
    </xf>
    <xf numFmtId="0" fontId="27" fillId="6" borderId="3" xfId="0" applyNumberFormat="1" applyFont="1" applyFill="1" applyBorder="1" applyAlignment="1">
      <alignment horizontal="right"/>
    </xf>
    <xf numFmtId="0" fontId="22" fillId="6" borderId="3" xfId="1" applyFont="1" applyFill="1" applyBorder="1"/>
    <xf numFmtId="0" fontId="22" fillId="6" borderId="3" xfId="1" applyNumberFormat="1" applyFont="1" applyFill="1" applyBorder="1"/>
    <xf numFmtId="0" fontId="23" fillId="6" borderId="3" xfId="1" applyFont="1" applyFill="1" applyBorder="1"/>
    <xf numFmtId="0" fontId="3" fillId="6" borderId="3" xfId="1" applyNumberFormat="1" applyFont="1" applyFill="1" applyBorder="1"/>
    <xf numFmtId="49" fontId="3" fillId="6" borderId="3" xfId="1" applyNumberFormat="1" applyFont="1" applyFill="1" applyBorder="1"/>
    <xf numFmtId="0" fontId="24" fillId="6" borderId="3" xfId="1" applyFont="1" applyFill="1" applyBorder="1"/>
    <xf numFmtId="0" fontId="10" fillId="7" borderId="0" xfId="0" applyFont="1" applyFill="1"/>
    <xf numFmtId="0" fontId="10" fillId="7" borderId="0" xfId="0" applyFont="1" applyFill="1" applyAlignment="1">
      <alignment horizontal="center"/>
    </xf>
    <xf numFmtId="0" fontId="10" fillId="7" borderId="0" xfId="0" applyFont="1" applyFill="1" applyAlignment="1">
      <alignment horizontal="center"/>
    </xf>
    <xf numFmtId="0" fontId="0" fillId="0" borderId="0" xfId="0" applyAlignment="1">
      <alignment vertical="center" wrapText="1"/>
    </xf>
    <xf numFmtId="0" fontId="8" fillId="4" borderId="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5" fillId="0" borderId="0" xfId="0" applyFont="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358588</xdr:colOff>
      <xdr:row>0</xdr:row>
      <xdr:rowOff>145676</xdr:rowOff>
    </xdr:from>
    <xdr:to>
      <xdr:col>1</xdr:col>
      <xdr:colOff>4389344</xdr:colOff>
      <xdr:row>3</xdr:row>
      <xdr:rowOff>162261</xdr:rowOff>
    </xdr:to>
    <xdr:pic>
      <xdr:nvPicPr>
        <xdr:cNvPr id="2" name="Imagen 2">
          <a:extLst>
            <a:ext uri="{FF2B5EF4-FFF2-40B4-BE49-F238E27FC236}">
              <a16:creationId xmlns:a16="http://schemas.microsoft.com/office/drawing/2014/main" xmlns="" id="{4C837C11-0361-4F51-87B3-8626E6162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58588" y="145676"/>
          <a:ext cx="4635874" cy="6553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I10"/>
  <sheetViews>
    <sheetView showGridLines="0" tabSelected="1" workbookViewId="0">
      <selection activeCell="A10" sqref="A10:I10"/>
    </sheetView>
  </sheetViews>
  <sheetFormatPr baseColWidth="10" defaultColWidth="18.28515625" defaultRowHeight="23.25"/>
  <cols>
    <col min="1" max="16384" width="18.28515625" style="83"/>
  </cols>
  <sheetData>
    <row r="2" spans="1:9" ht="30.75" customHeight="1">
      <c r="A2" s="85" t="s">
        <v>483</v>
      </c>
      <c r="B2" s="85"/>
      <c r="C2" s="85"/>
      <c r="D2" s="85"/>
      <c r="E2" s="85"/>
      <c r="F2" s="85"/>
      <c r="G2" s="85"/>
      <c r="H2" s="85"/>
      <c r="I2" s="85"/>
    </row>
    <row r="4" spans="1:9">
      <c r="A4" s="85" t="s">
        <v>484</v>
      </c>
      <c r="B4" s="85"/>
      <c r="C4" s="85"/>
      <c r="D4" s="85"/>
      <c r="E4" s="85"/>
      <c r="F4" s="85"/>
      <c r="G4" s="85"/>
      <c r="H4" s="85"/>
      <c r="I4" s="85"/>
    </row>
    <row r="5" spans="1:9">
      <c r="A5" s="85" t="s">
        <v>517</v>
      </c>
      <c r="B5" s="85"/>
      <c r="C5" s="85"/>
      <c r="D5" s="85"/>
      <c r="E5" s="85"/>
      <c r="F5" s="85"/>
      <c r="G5" s="85"/>
      <c r="H5" s="85"/>
      <c r="I5" s="85"/>
    </row>
    <row r="6" spans="1:9">
      <c r="A6" s="84"/>
      <c r="B6" s="84"/>
      <c r="C6" s="84"/>
      <c r="D6" s="84"/>
      <c r="E6" s="84"/>
      <c r="F6" s="84"/>
      <c r="G6" s="84"/>
      <c r="H6" s="84"/>
      <c r="I6" s="84"/>
    </row>
    <row r="8" spans="1:9">
      <c r="A8" s="85" t="s">
        <v>485</v>
      </c>
      <c r="B8" s="85"/>
      <c r="C8" s="85"/>
      <c r="D8" s="85"/>
      <c r="E8" s="85"/>
      <c r="F8" s="85"/>
      <c r="G8" s="85"/>
      <c r="H8" s="85"/>
      <c r="I8" s="85"/>
    </row>
    <row r="10" spans="1:9">
      <c r="A10" s="85" t="s">
        <v>486</v>
      </c>
      <c r="B10" s="85"/>
      <c r="C10" s="85"/>
      <c r="D10" s="85"/>
      <c r="E10" s="85"/>
      <c r="F10" s="85"/>
      <c r="G10" s="85"/>
      <c r="H10" s="85"/>
      <c r="I10" s="85"/>
    </row>
  </sheetData>
  <mergeCells count="5">
    <mergeCell ref="A2:I2"/>
    <mergeCell ref="A4:I4"/>
    <mergeCell ref="A10:I10"/>
    <mergeCell ref="A8:I8"/>
    <mergeCell ref="A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35"/>
  <sheetViews>
    <sheetView zoomScale="70" zoomScaleNormal="70" workbookViewId="0">
      <selection activeCell="C14" sqref="C14"/>
    </sheetView>
  </sheetViews>
  <sheetFormatPr baseColWidth="10" defaultColWidth="53.7109375" defaultRowHeight="15"/>
  <cols>
    <col min="1" max="1" width="40.85546875" customWidth="1"/>
    <col min="2" max="2" width="65.85546875" customWidth="1"/>
  </cols>
  <sheetData>
    <row r="1" spans="1:3">
      <c r="A1" t="s">
        <v>453</v>
      </c>
    </row>
    <row r="2" spans="1:3">
      <c r="A2" s="8" t="s">
        <v>482</v>
      </c>
    </row>
    <row r="3" spans="1:3">
      <c r="A3" s="86" t="s">
        <v>481</v>
      </c>
      <c r="B3" s="86"/>
      <c r="C3" s="86"/>
    </row>
    <row r="4" spans="1:3">
      <c r="A4" s="86"/>
      <c r="B4" s="86"/>
      <c r="C4" s="86"/>
    </row>
    <row r="6" spans="1:3">
      <c r="A6" s="2" t="s">
        <v>454</v>
      </c>
      <c r="B6" s="2" t="s">
        <v>455</v>
      </c>
    </row>
    <row r="7" spans="1:3" ht="15.75" thickBot="1">
      <c r="A7" s="3" t="s">
        <v>0</v>
      </c>
      <c r="B7" s="5" t="s">
        <v>456</v>
      </c>
    </row>
    <row r="8" spans="1:3" ht="15.75" thickBot="1">
      <c r="A8" s="3" t="s">
        <v>1</v>
      </c>
      <c r="B8" s="5" t="s">
        <v>457</v>
      </c>
    </row>
    <row r="9" spans="1:3" ht="15.75" thickBot="1">
      <c r="A9" s="3" t="s">
        <v>2</v>
      </c>
      <c r="B9" s="5" t="s">
        <v>458</v>
      </c>
    </row>
    <row r="10" spans="1:3" ht="15.75" thickBot="1">
      <c r="A10" s="3" t="s">
        <v>3</v>
      </c>
      <c r="B10" s="5" t="s">
        <v>459</v>
      </c>
    </row>
    <row r="11" spans="1:3" ht="15.75" thickBot="1">
      <c r="A11" s="3" t="s">
        <v>4</v>
      </c>
      <c r="B11" s="5" t="s">
        <v>460</v>
      </c>
    </row>
    <row r="12" spans="1:3" ht="24.75" thickBot="1">
      <c r="A12" s="3" t="s">
        <v>5</v>
      </c>
      <c r="B12" s="5" t="s">
        <v>461</v>
      </c>
    </row>
    <row r="13" spans="1:3" ht="15.75" thickBot="1">
      <c r="A13" s="3" t="s">
        <v>6</v>
      </c>
      <c r="B13" s="5" t="s">
        <v>462</v>
      </c>
    </row>
    <row r="14" spans="1:3" ht="24.75" thickBot="1">
      <c r="A14" s="3" t="s">
        <v>7</v>
      </c>
      <c r="B14" s="5" t="s">
        <v>463</v>
      </c>
    </row>
    <row r="15" spans="1:3">
      <c r="A15" s="4" t="s">
        <v>464</v>
      </c>
      <c r="B15" s="87" t="s">
        <v>469</v>
      </c>
    </row>
    <row r="16" spans="1:3">
      <c r="A16" s="4" t="s">
        <v>465</v>
      </c>
      <c r="B16" s="88"/>
    </row>
    <row r="17" spans="1:3">
      <c r="A17" s="4" t="s">
        <v>466</v>
      </c>
      <c r="B17" s="88"/>
    </row>
    <row r="18" spans="1:3">
      <c r="A18" s="4" t="s">
        <v>467</v>
      </c>
      <c r="B18" s="88"/>
    </row>
    <row r="19" spans="1:3" ht="15.75" thickBot="1">
      <c r="A19" s="3" t="s">
        <v>468</v>
      </c>
      <c r="B19" s="89"/>
    </row>
    <row r="20" spans="1:3">
      <c r="A20" s="4" t="s">
        <v>470</v>
      </c>
      <c r="B20" s="87" t="s">
        <v>475</v>
      </c>
    </row>
    <row r="21" spans="1:3">
      <c r="A21" s="4" t="s">
        <v>471</v>
      </c>
      <c r="B21" s="88"/>
    </row>
    <row r="22" spans="1:3">
      <c r="A22" s="4" t="s">
        <v>472</v>
      </c>
      <c r="B22" s="88"/>
    </row>
    <row r="23" spans="1:3">
      <c r="A23" s="4" t="s">
        <v>473</v>
      </c>
      <c r="B23" s="88"/>
    </row>
    <row r="24" spans="1:3" ht="15.75" thickBot="1">
      <c r="A24" s="3" t="s">
        <v>474</v>
      </c>
      <c r="B24" s="89"/>
    </row>
    <row r="25" spans="1:3" ht="36.75" thickBot="1">
      <c r="A25" s="3" t="s">
        <v>8</v>
      </c>
      <c r="B25" s="5" t="s">
        <v>476</v>
      </c>
    </row>
    <row r="26" spans="1:3" ht="15.75" thickBot="1">
      <c r="A26" s="3" t="s">
        <v>19</v>
      </c>
      <c r="B26" s="5" t="s">
        <v>477</v>
      </c>
    </row>
    <row r="30" spans="1:3">
      <c r="A30" s="6" t="s">
        <v>478</v>
      </c>
    </row>
    <row r="32" spans="1:3" s="7" customFormat="1" ht="27" customHeight="1">
      <c r="A32" s="90" t="s">
        <v>479</v>
      </c>
      <c r="B32" s="90"/>
      <c r="C32" s="90"/>
    </row>
    <row r="33" spans="1:3" s="7" customFormat="1" ht="27" customHeight="1">
      <c r="A33" s="90"/>
      <c r="B33" s="90"/>
      <c r="C33" s="90"/>
    </row>
    <row r="34" spans="1:3" s="7" customFormat="1" ht="27" customHeight="1">
      <c r="A34" s="90" t="s">
        <v>480</v>
      </c>
      <c r="B34" s="90"/>
      <c r="C34" s="90"/>
    </row>
    <row r="35" spans="1:3" s="7" customFormat="1" ht="27" customHeight="1">
      <c r="A35" s="90"/>
      <c r="B35" s="90"/>
      <c r="C35" s="90"/>
    </row>
  </sheetData>
  <mergeCells count="5">
    <mergeCell ref="A3:C4"/>
    <mergeCell ref="B15:B19"/>
    <mergeCell ref="B20:B24"/>
    <mergeCell ref="A32:C33"/>
    <mergeCell ref="A34:C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R243"/>
  <sheetViews>
    <sheetView zoomScale="70" zoomScaleNormal="70" workbookViewId="0">
      <selection activeCell="B12" sqref="B12"/>
    </sheetView>
  </sheetViews>
  <sheetFormatPr baseColWidth="10" defaultRowHeight="15"/>
  <cols>
    <col min="1" max="1" width="9" customWidth="1"/>
    <col min="2" max="2" width="73" customWidth="1"/>
    <col min="3" max="3" width="10.7109375" customWidth="1"/>
    <col min="4" max="4" width="11.42578125" customWidth="1"/>
    <col min="5" max="5" width="14.28515625" bestFit="1" customWidth="1"/>
    <col min="6" max="6" width="12" bestFit="1" customWidth="1"/>
    <col min="7" max="7" width="13.42578125" bestFit="1" customWidth="1"/>
    <col min="8" max="8" width="12.7109375" customWidth="1"/>
    <col min="9" max="9" width="13.5703125" customWidth="1"/>
    <col min="10" max="10" width="14.42578125" style="15" customWidth="1"/>
    <col min="11" max="11" width="13.7109375" bestFit="1" customWidth="1"/>
    <col min="12" max="12" width="13.140625" bestFit="1" customWidth="1"/>
    <col min="13" max="13" width="12.140625" bestFit="1" customWidth="1"/>
    <col min="14" max="14" width="9.5703125" bestFit="1" customWidth="1"/>
    <col min="15" max="15" width="14.140625" bestFit="1" customWidth="1"/>
    <col min="16" max="16" width="13.7109375" bestFit="1" customWidth="1"/>
    <col min="17" max="17" width="13.140625" bestFit="1" customWidth="1"/>
    <col min="18" max="18" width="10.28515625" bestFit="1" customWidth="1"/>
    <col min="19" max="19" width="7.85546875" bestFit="1" customWidth="1"/>
    <col min="20" max="20" width="9.42578125" bestFit="1" customWidth="1"/>
  </cols>
  <sheetData>
    <row r="2" spans="1:18" ht="20.25">
      <c r="D2" s="1" t="s">
        <v>452</v>
      </c>
    </row>
    <row r="6" spans="1:18" s="18" customFormat="1" ht="63" customHeight="1">
      <c r="A6" s="17" t="s">
        <v>499</v>
      </c>
      <c r="B6" s="17" t="s">
        <v>497</v>
      </c>
      <c r="C6" s="19" t="s">
        <v>498</v>
      </c>
      <c r="D6" s="20" t="s">
        <v>5</v>
      </c>
      <c r="E6" s="16" t="s">
        <v>6</v>
      </c>
      <c r="F6" s="16" t="s">
        <v>7</v>
      </c>
      <c r="G6" s="16" t="s">
        <v>8</v>
      </c>
      <c r="H6" s="17" t="s">
        <v>493</v>
      </c>
      <c r="I6" s="17" t="s">
        <v>487</v>
      </c>
      <c r="J6" s="17" t="s">
        <v>491</v>
      </c>
      <c r="K6" s="17" t="s">
        <v>492</v>
      </c>
      <c r="L6" s="17" t="s">
        <v>488</v>
      </c>
      <c r="M6" s="17" t="s">
        <v>494</v>
      </c>
      <c r="N6" s="17" t="s">
        <v>489</v>
      </c>
      <c r="O6" s="17" t="s">
        <v>495</v>
      </c>
      <c r="P6" s="17" t="s">
        <v>496</v>
      </c>
      <c r="Q6" s="17" t="s">
        <v>490</v>
      </c>
      <c r="R6" s="16" t="s">
        <v>19</v>
      </c>
    </row>
    <row r="7" spans="1:18">
      <c r="A7" s="13" t="s">
        <v>20</v>
      </c>
      <c r="B7" s="9" t="s">
        <v>21</v>
      </c>
      <c r="C7" s="14" t="s">
        <v>22</v>
      </c>
      <c r="D7" s="12" t="s">
        <v>23</v>
      </c>
      <c r="E7" s="9" t="s">
        <v>24</v>
      </c>
      <c r="F7" s="9" t="s">
        <v>25</v>
      </c>
      <c r="G7" s="10">
        <v>109</v>
      </c>
      <c r="H7" s="11">
        <v>64.330275229357795</v>
      </c>
      <c r="I7" s="11">
        <v>60.944954128440401</v>
      </c>
      <c r="J7" s="11">
        <v>62.788990825688103</v>
      </c>
      <c r="K7" s="11">
        <v>60.660550458715598</v>
      </c>
      <c r="L7" s="11">
        <v>61.880733944954102</v>
      </c>
      <c r="M7" s="11">
        <v>7.2598018617380697</v>
      </c>
      <c r="N7" s="11">
        <v>10.43749904625</v>
      </c>
      <c r="O7" s="11">
        <v>7.9722590721123696</v>
      </c>
      <c r="P7" s="11">
        <v>9.4430262171951007</v>
      </c>
      <c r="Q7" s="11">
        <v>12.125672772967199</v>
      </c>
      <c r="R7" s="12" t="s">
        <v>26</v>
      </c>
    </row>
    <row r="8" spans="1:18">
      <c r="A8" s="13" t="s">
        <v>27</v>
      </c>
      <c r="B8" s="9" t="s">
        <v>28</v>
      </c>
      <c r="C8" s="14" t="s">
        <v>22</v>
      </c>
      <c r="D8" s="12" t="s">
        <v>23</v>
      </c>
      <c r="E8" s="9" t="s">
        <v>24</v>
      </c>
      <c r="F8" s="9" t="s">
        <v>25</v>
      </c>
      <c r="G8" s="10">
        <v>30</v>
      </c>
      <c r="H8" s="11">
        <v>64.3</v>
      </c>
      <c r="I8" s="11">
        <v>64.8</v>
      </c>
      <c r="J8" s="11">
        <v>65.1666666666667</v>
      </c>
      <c r="K8" s="11">
        <v>62.266666666666701</v>
      </c>
      <c r="L8" s="11">
        <v>67.8</v>
      </c>
      <c r="M8" s="11">
        <v>7.0473766212243296</v>
      </c>
      <c r="N8" s="11">
        <v>8.0318332171171392</v>
      </c>
      <c r="O8" s="11">
        <v>10.2219619323849</v>
      </c>
      <c r="P8" s="11">
        <v>7.7456699063961301</v>
      </c>
      <c r="Q8" s="11">
        <v>9.0416660045552995</v>
      </c>
      <c r="R8" s="12" t="s">
        <v>26</v>
      </c>
    </row>
    <row r="9" spans="1:18">
      <c r="A9" s="13" t="s">
        <v>29</v>
      </c>
      <c r="B9" s="9" t="s">
        <v>30</v>
      </c>
      <c r="C9" s="14" t="s">
        <v>22</v>
      </c>
      <c r="D9" s="12" t="s">
        <v>23</v>
      </c>
      <c r="E9" s="9" t="s">
        <v>24</v>
      </c>
      <c r="F9" s="9" t="s">
        <v>25</v>
      </c>
      <c r="G9" s="10">
        <v>17</v>
      </c>
      <c r="H9" s="11">
        <v>60.588235294117602</v>
      </c>
      <c r="I9" s="11">
        <v>61.647058823529399</v>
      </c>
      <c r="J9" s="11">
        <v>59.117647058823501</v>
      </c>
      <c r="K9" s="11">
        <v>58.294117647058798</v>
      </c>
      <c r="L9" s="11">
        <v>69.764705882352899</v>
      </c>
      <c r="M9" s="11">
        <v>8.3595665522308291</v>
      </c>
      <c r="N9" s="11">
        <v>9.7271602772249803</v>
      </c>
      <c r="O9" s="11">
        <v>9.5255075517080492</v>
      </c>
      <c r="P9" s="11">
        <v>9.4984518862440996</v>
      </c>
      <c r="Q9" s="11">
        <v>9.3509986884069392</v>
      </c>
      <c r="R9" s="12" t="s">
        <v>26</v>
      </c>
    </row>
    <row r="10" spans="1:18">
      <c r="A10" s="13" t="s">
        <v>31</v>
      </c>
      <c r="B10" s="9" t="s">
        <v>32</v>
      </c>
      <c r="C10" s="14" t="s">
        <v>22</v>
      </c>
      <c r="D10" s="12" t="s">
        <v>23</v>
      </c>
      <c r="E10" s="9" t="s">
        <v>24</v>
      </c>
      <c r="F10" s="9" t="s">
        <v>33</v>
      </c>
      <c r="G10" s="10">
        <v>65</v>
      </c>
      <c r="H10" s="11">
        <v>62.092307692307699</v>
      </c>
      <c r="I10" s="11">
        <v>60.830769230769199</v>
      </c>
      <c r="J10" s="11">
        <v>59.846153846153797</v>
      </c>
      <c r="K10" s="11">
        <v>58.138461538461499</v>
      </c>
      <c r="L10" s="11">
        <v>68.030769230769195</v>
      </c>
      <c r="M10" s="11">
        <v>7.4008510425387</v>
      </c>
      <c r="N10" s="11">
        <v>10.2873849185076</v>
      </c>
      <c r="O10" s="11">
        <v>8.9149291381626501</v>
      </c>
      <c r="P10" s="11">
        <v>10.330290598340101</v>
      </c>
      <c r="Q10" s="11">
        <v>10.251477379458001</v>
      </c>
      <c r="R10" s="12" t="s">
        <v>26</v>
      </c>
    </row>
    <row r="11" spans="1:18">
      <c r="A11" s="13" t="s">
        <v>34</v>
      </c>
      <c r="B11" s="9" t="s">
        <v>35</v>
      </c>
      <c r="C11" s="14" t="s">
        <v>22</v>
      </c>
      <c r="D11" s="12" t="s">
        <v>23</v>
      </c>
      <c r="E11" s="9" t="s">
        <v>24</v>
      </c>
      <c r="F11" s="9" t="s">
        <v>33</v>
      </c>
      <c r="G11" s="10">
        <v>102</v>
      </c>
      <c r="H11" s="11">
        <v>61.196078431372499</v>
      </c>
      <c r="I11" s="11">
        <v>59.911764705882398</v>
      </c>
      <c r="J11" s="11">
        <v>58.813725490196099</v>
      </c>
      <c r="K11" s="11">
        <v>58.745098039215698</v>
      </c>
      <c r="L11" s="11">
        <v>68.725490196078397</v>
      </c>
      <c r="M11" s="11">
        <v>8.0247626851018801</v>
      </c>
      <c r="N11" s="11">
        <v>10.508933437961</v>
      </c>
      <c r="O11" s="11">
        <v>10.8497665185965</v>
      </c>
      <c r="P11" s="11">
        <v>9.7103458906995606</v>
      </c>
      <c r="Q11" s="11">
        <v>9.8092266756941893</v>
      </c>
      <c r="R11" s="12" t="s">
        <v>26</v>
      </c>
    </row>
    <row r="12" spans="1:18">
      <c r="A12" s="13" t="s">
        <v>36</v>
      </c>
      <c r="B12" s="9" t="s">
        <v>37</v>
      </c>
      <c r="C12" s="14" t="s">
        <v>22</v>
      </c>
      <c r="D12" s="12" t="s">
        <v>23</v>
      </c>
      <c r="E12" s="9" t="s">
        <v>38</v>
      </c>
      <c r="F12" s="9" t="s">
        <v>25</v>
      </c>
      <c r="G12" s="10">
        <v>181</v>
      </c>
      <c r="H12" s="11">
        <v>52.779005524861901</v>
      </c>
      <c r="I12" s="11">
        <v>47.972375690607699</v>
      </c>
      <c r="J12" s="11">
        <v>48.624309392265197</v>
      </c>
      <c r="K12" s="11">
        <v>50.182320441988999</v>
      </c>
      <c r="L12" s="11">
        <v>49.2486187845304</v>
      </c>
      <c r="M12" s="11">
        <v>9.3342738279104402</v>
      </c>
      <c r="N12" s="11">
        <v>10.1392696094752</v>
      </c>
      <c r="O12" s="11">
        <v>10.4345720879823</v>
      </c>
      <c r="P12" s="11">
        <v>8.9041137263796202</v>
      </c>
      <c r="Q12" s="11">
        <v>9.7746304717581491</v>
      </c>
      <c r="R12" s="12" t="s">
        <v>26</v>
      </c>
    </row>
    <row r="13" spans="1:18">
      <c r="A13" s="13" t="s">
        <v>39</v>
      </c>
      <c r="B13" s="9" t="s">
        <v>37</v>
      </c>
      <c r="C13" s="14" t="s">
        <v>22</v>
      </c>
      <c r="D13" s="12" t="s">
        <v>23</v>
      </c>
      <c r="E13" s="9" t="s">
        <v>38</v>
      </c>
      <c r="F13" s="9" t="s">
        <v>40</v>
      </c>
      <c r="G13" s="10">
        <v>87</v>
      </c>
      <c r="H13" s="11">
        <v>48.540229885057499</v>
      </c>
      <c r="I13" s="11">
        <v>45.724137931034498</v>
      </c>
      <c r="J13" s="11">
        <v>45.344827586206897</v>
      </c>
      <c r="K13" s="11">
        <v>49.459770114942501</v>
      </c>
      <c r="L13" s="11">
        <v>44.965517241379303</v>
      </c>
      <c r="M13" s="11">
        <v>9.6470318338000904</v>
      </c>
      <c r="N13" s="11">
        <v>9.5718697052964696</v>
      </c>
      <c r="O13" s="11">
        <v>9.9939837555970197</v>
      </c>
      <c r="P13" s="11">
        <v>9.2381974957128001</v>
      </c>
      <c r="Q13" s="11">
        <v>8.1561052547784598</v>
      </c>
      <c r="R13" s="12" t="s">
        <v>26</v>
      </c>
    </row>
    <row r="14" spans="1:18">
      <c r="A14" s="13" t="s">
        <v>41</v>
      </c>
      <c r="B14" s="9" t="s">
        <v>42</v>
      </c>
      <c r="C14" s="14" t="s">
        <v>22</v>
      </c>
      <c r="D14" s="12" t="s">
        <v>23</v>
      </c>
      <c r="E14" s="9" t="s">
        <v>24</v>
      </c>
      <c r="F14" s="9" t="s">
        <v>33</v>
      </c>
      <c r="G14" s="10">
        <v>63</v>
      </c>
      <c r="H14" s="11">
        <v>61.365079365079403</v>
      </c>
      <c r="I14" s="11">
        <v>59.2222222222222</v>
      </c>
      <c r="J14" s="11">
        <v>59.5555555555556</v>
      </c>
      <c r="K14" s="11">
        <v>59.3333333333333</v>
      </c>
      <c r="L14" s="11">
        <v>61.730158730158699</v>
      </c>
      <c r="M14" s="11">
        <v>8.1027705084714299</v>
      </c>
      <c r="N14" s="11">
        <v>10.394546405787899</v>
      </c>
      <c r="O14" s="11">
        <v>9.2975504539875704</v>
      </c>
      <c r="P14" s="11">
        <v>8.6266653371224304</v>
      </c>
      <c r="Q14" s="11">
        <v>11.863751173633201</v>
      </c>
      <c r="R14" s="12" t="s">
        <v>26</v>
      </c>
    </row>
    <row r="15" spans="1:18">
      <c r="A15" s="13" t="s">
        <v>43</v>
      </c>
      <c r="B15" s="9" t="s">
        <v>44</v>
      </c>
      <c r="C15" s="14" t="s">
        <v>22</v>
      </c>
      <c r="D15" s="12" t="s">
        <v>23</v>
      </c>
      <c r="E15" s="9" t="s">
        <v>24</v>
      </c>
      <c r="F15" s="9" t="s">
        <v>25</v>
      </c>
      <c r="G15" s="10">
        <v>144</v>
      </c>
      <c r="H15" s="11">
        <v>62.6944444444444</v>
      </c>
      <c r="I15" s="11">
        <v>61.8333333333333</v>
      </c>
      <c r="J15" s="11">
        <v>61.9236111111111</v>
      </c>
      <c r="K15" s="11">
        <v>60.0763888888889</v>
      </c>
      <c r="L15" s="11">
        <v>65.5208333333333</v>
      </c>
      <c r="M15" s="11">
        <v>8.3885351145191809</v>
      </c>
      <c r="N15" s="11">
        <v>8.2334810250713399</v>
      </c>
      <c r="O15" s="11">
        <v>9.3540162729771001</v>
      </c>
      <c r="P15" s="11">
        <v>8.7298858611328392</v>
      </c>
      <c r="Q15" s="11">
        <v>10.6514838586747</v>
      </c>
      <c r="R15" s="12" t="s">
        <v>26</v>
      </c>
    </row>
    <row r="16" spans="1:18">
      <c r="A16" s="13" t="s">
        <v>45</v>
      </c>
      <c r="B16" s="9" t="s">
        <v>46</v>
      </c>
      <c r="C16" s="14" t="s">
        <v>22</v>
      </c>
      <c r="D16" s="12" t="s">
        <v>23</v>
      </c>
      <c r="E16" s="9" t="s">
        <v>38</v>
      </c>
      <c r="F16" s="9" t="s">
        <v>25</v>
      </c>
      <c r="G16" s="10">
        <v>189</v>
      </c>
      <c r="H16" s="11">
        <v>51.243386243386198</v>
      </c>
      <c r="I16" s="11">
        <v>46.735449735449698</v>
      </c>
      <c r="J16" s="11">
        <v>47.301587301587297</v>
      </c>
      <c r="K16" s="11">
        <v>49.026455026454997</v>
      </c>
      <c r="L16" s="11">
        <v>47.455026455026498</v>
      </c>
      <c r="M16" s="11">
        <v>9.0368054257104706</v>
      </c>
      <c r="N16" s="11">
        <v>9.8911018701778897</v>
      </c>
      <c r="O16" s="11">
        <v>9.83204961311381</v>
      </c>
      <c r="P16" s="11">
        <v>8.4830455831804699</v>
      </c>
      <c r="Q16" s="11">
        <v>9.7164227407496</v>
      </c>
      <c r="R16" s="12" t="s">
        <v>26</v>
      </c>
    </row>
    <row r="17" spans="1:18">
      <c r="A17" s="13" t="s">
        <v>47</v>
      </c>
      <c r="B17" s="9" t="s">
        <v>48</v>
      </c>
      <c r="C17" s="14" t="s">
        <v>22</v>
      </c>
      <c r="D17" s="12" t="s">
        <v>23</v>
      </c>
      <c r="E17" s="9" t="s">
        <v>38</v>
      </c>
      <c r="F17" s="9" t="s">
        <v>25</v>
      </c>
      <c r="G17" s="10">
        <v>170</v>
      </c>
      <c r="H17" s="11">
        <v>52.447058823529403</v>
      </c>
      <c r="I17" s="11">
        <v>48.094117647058802</v>
      </c>
      <c r="J17" s="11">
        <v>48.847058823529402</v>
      </c>
      <c r="K17" s="11">
        <v>49.305882352941197</v>
      </c>
      <c r="L17" s="11">
        <v>46.317647058823503</v>
      </c>
      <c r="M17" s="11">
        <v>8.7394986956999201</v>
      </c>
      <c r="N17" s="11">
        <v>9.9586405400634703</v>
      </c>
      <c r="O17" s="11">
        <v>9.3852532978058196</v>
      </c>
      <c r="P17" s="11">
        <v>8.3630966341135302</v>
      </c>
      <c r="Q17" s="11">
        <v>9.2162857716648094</v>
      </c>
      <c r="R17" s="12" t="s">
        <v>26</v>
      </c>
    </row>
    <row r="18" spans="1:18">
      <c r="A18" s="13" t="s">
        <v>49</v>
      </c>
      <c r="B18" s="9" t="s">
        <v>50</v>
      </c>
      <c r="C18" s="14" t="s">
        <v>22</v>
      </c>
      <c r="D18" s="12" t="s">
        <v>23</v>
      </c>
      <c r="E18" s="9" t="s">
        <v>38</v>
      </c>
      <c r="F18" s="9" t="s">
        <v>25</v>
      </c>
      <c r="G18" s="10">
        <v>121</v>
      </c>
      <c r="H18" s="11">
        <v>46.3719008264463</v>
      </c>
      <c r="I18" s="11">
        <v>41.082644628099203</v>
      </c>
      <c r="J18" s="11">
        <v>41.297520661157002</v>
      </c>
      <c r="K18" s="11">
        <v>43.157024793388402</v>
      </c>
      <c r="L18" s="11">
        <v>44.471074380165298</v>
      </c>
      <c r="M18" s="11">
        <v>8.5001296376437292</v>
      </c>
      <c r="N18" s="11">
        <v>10.015477003833899</v>
      </c>
      <c r="O18" s="11">
        <v>8.7698770687879595</v>
      </c>
      <c r="P18" s="11">
        <v>8.1802692136453192</v>
      </c>
      <c r="Q18" s="11">
        <v>8.8873265385466098</v>
      </c>
      <c r="R18" s="12" t="s">
        <v>26</v>
      </c>
    </row>
    <row r="19" spans="1:18">
      <c r="A19" s="13" t="s">
        <v>51</v>
      </c>
      <c r="B19" s="9" t="s">
        <v>52</v>
      </c>
      <c r="C19" s="14" t="s">
        <v>22</v>
      </c>
      <c r="D19" s="12" t="s">
        <v>23</v>
      </c>
      <c r="E19" s="9" t="s">
        <v>38</v>
      </c>
      <c r="F19" s="9" t="s">
        <v>25</v>
      </c>
      <c r="G19" s="10">
        <v>196</v>
      </c>
      <c r="H19" s="11">
        <v>58.770408163265301</v>
      </c>
      <c r="I19" s="11">
        <v>56.780612244898002</v>
      </c>
      <c r="J19" s="11">
        <v>57.9438775510204</v>
      </c>
      <c r="K19" s="11">
        <v>56.020408163265301</v>
      </c>
      <c r="L19" s="11">
        <v>55.959183673469397</v>
      </c>
      <c r="M19" s="11">
        <v>8.5870111714256794</v>
      </c>
      <c r="N19" s="11">
        <v>10.454680298127499</v>
      </c>
      <c r="O19" s="11">
        <v>10.0645054531109</v>
      </c>
      <c r="P19" s="11">
        <v>9.6348508344332497</v>
      </c>
      <c r="Q19" s="11">
        <v>11.3886298379833</v>
      </c>
      <c r="R19" s="12" t="s">
        <v>26</v>
      </c>
    </row>
    <row r="20" spans="1:18">
      <c r="A20" s="13" t="s">
        <v>53</v>
      </c>
      <c r="B20" s="9" t="s">
        <v>52</v>
      </c>
      <c r="C20" s="14" t="s">
        <v>22</v>
      </c>
      <c r="D20" s="12" t="s">
        <v>23</v>
      </c>
      <c r="E20" s="9" t="s">
        <v>38</v>
      </c>
      <c r="F20" s="9" t="s">
        <v>40</v>
      </c>
      <c r="G20" s="10">
        <v>133</v>
      </c>
      <c r="H20" s="11">
        <v>62.864661654135297</v>
      </c>
      <c r="I20" s="11">
        <v>59.849624060150397</v>
      </c>
      <c r="J20" s="11">
        <v>61.030075187969899</v>
      </c>
      <c r="K20" s="11">
        <v>59.639097744360903</v>
      </c>
      <c r="L20" s="11">
        <v>58.669172932330802</v>
      </c>
      <c r="M20" s="11">
        <v>7.7652898586723902</v>
      </c>
      <c r="N20" s="11">
        <v>9.3731533458851199</v>
      </c>
      <c r="O20" s="11">
        <v>8.9569169560703408</v>
      </c>
      <c r="P20" s="11">
        <v>8.2529502033246001</v>
      </c>
      <c r="Q20" s="11">
        <v>10.680428010739799</v>
      </c>
      <c r="R20" s="12" t="s">
        <v>26</v>
      </c>
    </row>
    <row r="21" spans="1:18">
      <c r="A21" s="13" t="s">
        <v>54</v>
      </c>
      <c r="B21" s="9" t="s">
        <v>55</v>
      </c>
      <c r="C21" s="14" t="s">
        <v>22</v>
      </c>
      <c r="D21" s="12" t="s">
        <v>23</v>
      </c>
      <c r="E21" s="9" t="s">
        <v>24</v>
      </c>
      <c r="F21" s="9" t="s">
        <v>25</v>
      </c>
      <c r="G21" s="10">
        <v>22</v>
      </c>
      <c r="H21" s="11">
        <v>56.909090909090899</v>
      </c>
      <c r="I21" s="11">
        <v>51.5</v>
      </c>
      <c r="J21" s="11">
        <v>53.090909090909101</v>
      </c>
      <c r="K21" s="11">
        <v>53.818181818181799</v>
      </c>
      <c r="L21" s="11">
        <v>53.454545454545503</v>
      </c>
      <c r="M21" s="11">
        <v>9.7390186799535794</v>
      </c>
      <c r="N21" s="11">
        <v>13.0630339945534</v>
      </c>
      <c r="O21" s="11">
        <v>12.031344345219599</v>
      </c>
      <c r="P21" s="11">
        <v>10.9311105332065</v>
      </c>
      <c r="Q21" s="11">
        <v>10.7292536141562</v>
      </c>
      <c r="R21" s="12" t="s">
        <v>26</v>
      </c>
    </row>
    <row r="22" spans="1:18">
      <c r="A22" s="13" t="s">
        <v>56</v>
      </c>
      <c r="B22" s="9" t="s">
        <v>57</v>
      </c>
      <c r="C22" s="14" t="s">
        <v>22</v>
      </c>
      <c r="D22" s="12" t="s">
        <v>23</v>
      </c>
      <c r="E22" s="9" t="s">
        <v>24</v>
      </c>
      <c r="F22" s="9" t="s">
        <v>33</v>
      </c>
      <c r="G22" s="10">
        <v>320</v>
      </c>
      <c r="H22" s="11">
        <v>61.453125</v>
      </c>
      <c r="I22" s="11">
        <v>60.890625</v>
      </c>
      <c r="J22" s="11">
        <v>59.90625</v>
      </c>
      <c r="K22" s="11">
        <v>61.568750000000001</v>
      </c>
      <c r="L22" s="11">
        <v>60.971874999999997</v>
      </c>
      <c r="M22" s="11">
        <v>8.1373971012278901</v>
      </c>
      <c r="N22" s="11">
        <v>10.461029618253701</v>
      </c>
      <c r="O22" s="11">
        <v>9.1694578727562099</v>
      </c>
      <c r="P22" s="11">
        <v>8.0516528998748296</v>
      </c>
      <c r="Q22" s="11">
        <v>10.767818486984799</v>
      </c>
      <c r="R22" s="12" t="s">
        <v>26</v>
      </c>
    </row>
    <row r="23" spans="1:18">
      <c r="A23" s="13" t="s">
        <v>58</v>
      </c>
      <c r="B23" s="9" t="s">
        <v>59</v>
      </c>
      <c r="C23" s="14" t="s">
        <v>22</v>
      </c>
      <c r="D23" s="12" t="s">
        <v>23</v>
      </c>
      <c r="E23" s="9" t="s">
        <v>24</v>
      </c>
      <c r="F23" s="9" t="s">
        <v>33</v>
      </c>
      <c r="G23" s="10">
        <v>24</v>
      </c>
      <c r="H23" s="11">
        <v>61.9166666666667</v>
      </c>
      <c r="I23" s="11">
        <v>58.9583333333333</v>
      </c>
      <c r="J23" s="11">
        <v>61.9583333333333</v>
      </c>
      <c r="K23" s="11">
        <v>61.7083333333333</v>
      </c>
      <c r="L23" s="11">
        <v>62.875</v>
      </c>
      <c r="M23" s="11">
        <v>9.1314871719241104</v>
      </c>
      <c r="N23" s="11">
        <v>10.8766969357376</v>
      </c>
      <c r="O23" s="11">
        <v>12.794289373767899</v>
      </c>
      <c r="P23" s="11">
        <v>10.968251284132901</v>
      </c>
      <c r="Q23" s="11">
        <v>12.1809277150798</v>
      </c>
      <c r="R23" s="12" t="s">
        <v>26</v>
      </c>
    </row>
    <row r="24" spans="1:18">
      <c r="A24" s="13" t="s">
        <v>60</v>
      </c>
      <c r="B24" s="9" t="s">
        <v>61</v>
      </c>
      <c r="C24" s="14" t="s">
        <v>22</v>
      </c>
      <c r="D24" s="12" t="s">
        <v>23</v>
      </c>
      <c r="E24" s="9" t="s">
        <v>38</v>
      </c>
      <c r="F24" s="9" t="s">
        <v>40</v>
      </c>
      <c r="G24" s="10">
        <v>65</v>
      </c>
      <c r="H24" s="11">
        <v>46.169230769230801</v>
      </c>
      <c r="I24" s="11">
        <v>43.892307692307703</v>
      </c>
      <c r="J24" s="11">
        <v>42.338461538461502</v>
      </c>
      <c r="K24" s="11">
        <v>46.061538461538497</v>
      </c>
      <c r="L24" s="11">
        <v>47.415384615384603</v>
      </c>
      <c r="M24" s="11">
        <v>7.9403424650035399</v>
      </c>
      <c r="N24" s="11">
        <v>9.0814424049181799</v>
      </c>
      <c r="O24" s="11">
        <v>8.7504944915218292</v>
      </c>
      <c r="P24" s="11">
        <v>8.3063923484358604</v>
      </c>
      <c r="Q24" s="11">
        <v>8.2932433109962798</v>
      </c>
      <c r="R24" s="12" t="s">
        <v>26</v>
      </c>
    </row>
    <row r="25" spans="1:18">
      <c r="A25" s="13" t="s">
        <v>62</v>
      </c>
      <c r="B25" s="9" t="s">
        <v>63</v>
      </c>
      <c r="C25" s="14" t="s">
        <v>22</v>
      </c>
      <c r="D25" s="12" t="s">
        <v>23</v>
      </c>
      <c r="E25" s="9" t="s">
        <v>38</v>
      </c>
      <c r="F25" s="9" t="s">
        <v>40</v>
      </c>
      <c r="G25" s="10">
        <v>94</v>
      </c>
      <c r="H25" s="11">
        <v>48.8829787234043</v>
      </c>
      <c r="I25" s="11">
        <v>43.712765957446798</v>
      </c>
      <c r="J25" s="11">
        <v>44.521276595744702</v>
      </c>
      <c r="K25" s="11">
        <v>46.106382978723403</v>
      </c>
      <c r="L25" s="11">
        <v>44.702127659574501</v>
      </c>
      <c r="M25" s="11">
        <v>8.1370735049739409</v>
      </c>
      <c r="N25" s="11">
        <v>9.1764335148336293</v>
      </c>
      <c r="O25" s="11">
        <v>9.2558946325870597</v>
      </c>
      <c r="P25" s="11">
        <v>8.4528649913167104</v>
      </c>
      <c r="Q25" s="11">
        <v>7.5417544338513904</v>
      </c>
      <c r="R25" s="12" t="s">
        <v>26</v>
      </c>
    </row>
    <row r="26" spans="1:18">
      <c r="A26" s="13" t="s">
        <v>64</v>
      </c>
      <c r="B26" s="9" t="s">
        <v>65</v>
      </c>
      <c r="C26" s="14" t="s">
        <v>22</v>
      </c>
      <c r="D26" s="12" t="s">
        <v>23</v>
      </c>
      <c r="E26" s="9" t="s">
        <v>38</v>
      </c>
      <c r="F26" s="9" t="s">
        <v>25</v>
      </c>
      <c r="G26" s="10">
        <v>113</v>
      </c>
      <c r="H26" s="11">
        <v>54.168141592920399</v>
      </c>
      <c r="I26" s="11">
        <v>45.858407079646</v>
      </c>
      <c r="J26" s="11">
        <v>50.2389380530973</v>
      </c>
      <c r="K26" s="11">
        <v>48.283185840708001</v>
      </c>
      <c r="L26" s="11">
        <v>51.575221238938099</v>
      </c>
      <c r="M26" s="11">
        <v>7.6262032479978199</v>
      </c>
      <c r="N26" s="11">
        <v>8.9201489984324294</v>
      </c>
      <c r="O26" s="11">
        <v>9.2988808238672203</v>
      </c>
      <c r="P26" s="11">
        <v>7.9107397912908297</v>
      </c>
      <c r="Q26" s="11">
        <v>8.4375915971054702</v>
      </c>
      <c r="R26" s="12" t="s">
        <v>26</v>
      </c>
    </row>
    <row r="27" spans="1:18">
      <c r="A27" s="13" t="s">
        <v>66</v>
      </c>
      <c r="B27" s="9" t="s">
        <v>67</v>
      </c>
      <c r="C27" s="14" t="s">
        <v>22</v>
      </c>
      <c r="D27" s="12" t="s">
        <v>23</v>
      </c>
      <c r="E27" s="9" t="s">
        <v>38</v>
      </c>
      <c r="F27" s="9" t="s">
        <v>25</v>
      </c>
      <c r="G27" s="10">
        <v>28</v>
      </c>
      <c r="H27" s="11">
        <v>51.678571428571402</v>
      </c>
      <c r="I27" s="11">
        <v>44.571428571428598</v>
      </c>
      <c r="J27" s="11">
        <v>45.464285714285701</v>
      </c>
      <c r="K27" s="11">
        <v>45.607142857142897</v>
      </c>
      <c r="L27" s="11">
        <v>47.035714285714299</v>
      </c>
      <c r="M27" s="11">
        <v>8.9940456493647591</v>
      </c>
      <c r="N27" s="11">
        <v>9.3231236675609406</v>
      </c>
      <c r="O27" s="11">
        <v>10.1378723125938</v>
      </c>
      <c r="P27" s="11">
        <v>8.1800990925551194</v>
      </c>
      <c r="Q27" s="11">
        <v>9.6972013635746599</v>
      </c>
      <c r="R27" s="12" t="s">
        <v>26</v>
      </c>
    </row>
    <row r="28" spans="1:18">
      <c r="A28" s="13" t="s">
        <v>68</v>
      </c>
      <c r="B28" s="9" t="s">
        <v>69</v>
      </c>
      <c r="C28" s="14" t="s">
        <v>22</v>
      </c>
      <c r="D28" s="12" t="s">
        <v>23</v>
      </c>
      <c r="E28" s="9" t="s">
        <v>38</v>
      </c>
      <c r="F28" s="9" t="s">
        <v>25</v>
      </c>
      <c r="G28" s="10">
        <v>101</v>
      </c>
      <c r="H28" s="11">
        <v>58.950495049505001</v>
      </c>
      <c r="I28" s="11">
        <v>57.089108910891099</v>
      </c>
      <c r="J28" s="11">
        <v>54.5445544554455</v>
      </c>
      <c r="K28" s="11">
        <v>57.475247524752497</v>
      </c>
      <c r="L28" s="11">
        <v>54.940594059405903</v>
      </c>
      <c r="M28" s="11">
        <v>7.7876520693001696</v>
      </c>
      <c r="N28" s="11">
        <v>8.8431883502512694</v>
      </c>
      <c r="O28" s="11">
        <v>9.9333023234725406</v>
      </c>
      <c r="P28" s="11">
        <v>7.8950542232538696</v>
      </c>
      <c r="Q28" s="11">
        <v>10.7432041609365</v>
      </c>
      <c r="R28" s="12" t="s">
        <v>26</v>
      </c>
    </row>
    <row r="29" spans="1:18">
      <c r="A29" s="13" t="s">
        <v>70</v>
      </c>
      <c r="B29" s="9" t="s">
        <v>71</v>
      </c>
      <c r="C29" s="14" t="s">
        <v>22</v>
      </c>
      <c r="D29" s="12" t="s">
        <v>23</v>
      </c>
      <c r="E29" s="9" t="s">
        <v>38</v>
      </c>
      <c r="F29" s="9" t="s">
        <v>25</v>
      </c>
      <c r="G29" s="10">
        <v>55</v>
      </c>
      <c r="H29" s="11">
        <v>59.018181818181802</v>
      </c>
      <c r="I29" s="11">
        <v>56.7454545454545</v>
      </c>
      <c r="J29" s="11">
        <v>54.945454545454503</v>
      </c>
      <c r="K29" s="11">
        <v>54.1636363636364</v>
      </c>
      <c r="L29" s="11">
        <v>55.436363636363602</v>
      </c>
      <c r="M29" s="11">
        <v>7.9080149428728497</v>
      </c>
      <c r="N29" s="11">
        <v>10.041060482981599</v>
      </c>
      <c r="O29" s="11">
        <v>10.1860801565778</v>
      </c>
      <c r="P29" s="11">
        <v>8.8856180850973292</v>
      </c>
      <c r="Q29" s="11">
        <v>11.0667396857759</v>
      </c>
      <c r="R29" s="12" t="s">
        <v>26</v>
      </c>
    </row>
    <row r="30" spans="1:18">
      <c r="A30" s="13" t="s">
        <v>72</v>
      </c>
      <c r="B30" s="9" t="s">
        <v>73</v>
      </c>
      <c r="C30" s="14" t="s">
        <v>22</v>
      </c>
      <c r="D30" s="12" t="s">
        <v>23</v>
      </c>
      <c r="E30" s="9" t="s">
        <v>38</v>
      </c>
      <c r="F30" s="9" t="s">
        <v>25</v>
      </c>
      <c r="G30" s="10">
        <v>90</v>
      </c>
      <c r="H30" s="11">
        <v>46.455555555555598</v>
      </c>
      <c r="I30" s="11">
        <v>42.977777777777803</v>
      </c>
      <c r="J30" s="11">
        <v>41.511111111111099</v>
      </c>
      <c r="K30" s="11">
        <v>44.622222222222199</v>
      </c>
      <c r="L30" s="11">
        <v>42.755555555555603</v>
      </c>
      <c r="M30" s="11">
        <v>9.5213079914298202</v>
      </c>
      <c r="N30" s="11">
        <v>8.7203465782298206</v>
      </c>
      <c r="O30" s="11">
        <v>9.41221349080568</v>
      </c>
      <c r="P30" s="11">
        <v>8.0484177770607399</v>
      </c>
      <c r="Q30" s="11">
        <v>7.1253797235476597</v>
      </c>
      <c r="R30" s="12" t="s">
        <v>26</v>
      </c>
    </row>
    <row r="31" spans="1:18">
      <c r="A31" s="13" t="s">
        <v>74</v>
      </c>
      <c r="B31" s="9" t="s">
        <v>75</v>
      </c>
      <c r="C31" s="14" t="s">
        <v>22</v>
      </c>
      <c r="D31" s="12" t="s">
        <v>23</v>
      </c>
      <c r="E31" s="9" t="s">
        <v>38</v>
      </c>
      <c r="F31" s="9" t="s">
        <v>25</v>
      </c>
      <c r="G31" s="10">
        <v>107</v>
      </c>
      <c r="H31" s="11">
        <v>54.429906542056102</v>
      </c>
      <c r="I31" s="11">
        <v>51.224299065420603</v>
      </c>
      <c r="J31" s="11">
        <v>50.261682242990702</v>
      </c>
      <c r="K31" s="11">
        <v>49.476635514018703</v>
      </c>
      <c r="L31" s="11">
        <v>49.336448598130801</v>
      </c>
      <c r="M31" s="11">
        <v>7.9800602323502501</v>
      </c>
      <c r="N31" s="11">
        <v>10.094187016910199</v>
      </c>
      <c r="O31" s="11">
        <v>10.235285294894799</v>
      </c>
      <c r="P31" s="11">
        <v>9.34389700365716</v>
      </c>
      <c r="Q31" s="11">
        <v>10.2754001209645</v>
      </c>
      <c r="R31" s="12" t="s">
        <v>26</v>
      </c>
    </row>
    <row r="32" spans="1:18">
      <c r="A32" s="13" t="s">
        <v>76</v>
      </c>
      <c r="B32" s="9" t="s">
        <v>77</v>
      </c>
      <c r="C32" s="14" t="s">
        <v>22</v>
      </c>
      <c r="D32" s="12" t="s">
        <v>23</v>
      </c>
      <c r="E32" s="9" t="s">
        <v>38</v>
      </c>
      <c r="F32" s="9" t="s">
        <v>25</v>
      </c>
      <c r="G32" s="10">
        <v>30</v>
      </c>
      <c r="H32" s="11">
        <v>47.766666666666701</v>
      </c>
      <c r="I32" s="11">
        <v>41.3333333333333</v>
      </c>
      <c r="J32" s="11">
        <v>44.8333333333333</v>
      </c>
      <c r="K32" s="11">
        <v>44.433333333333302</v>
      </c>
      <c r="L32" s="11">
        <v>41.7</v>
      </c>
      <c r="M32" s="11">
        <v>7.1712228233132702</v>
      </c>
      <c r="N32" s="11">
        <v>8.0529854533982395</v>
      </c>
      <c r="O32" s="11">
        <v>7.5158835639681403</v>
      </c>
      <c r="P32" s="11">
        <v>8.0971827085778401</v>
      </c>
      <c r="Q32" s="11">
        <v>5.7484630629592504</v>
      </c>
      <c r="R32" s="12" t="s">
        <v>26</v>
      </c>
    </row>
    <row r="33" spans="1:18">
      <c r="A33" s="13" t="s">
        <v>78</v>
      </c>
      <c r="B33" s="9" t="s">
        <v>79</v>
      </c>
      <c r="C33" s="14" t="s">
        <v>22</v>
      </c>
      <c r="D33" s="12" t="s">
        <v>23</v>
      </c>
      <c r="E33" s="9" t="s">
        <v>38</v>
      </c>
      <c r="F33" s="9" t="s">
        <v>40</v>
      </c>
      <c r="G33" s="10">
        <v>42</v>
      </c>
      <c r="H33" s="11">
        <v>43</v>
      </c>
      <c r="I33" s="11">
        <v>36.928571428571402</v>
      </c>
      <c r="J33" s="11">
        <v>38.095238095238102</v>
      </c>
      <c r="K33" s="11">
        <v>39.595238095238102</v>
      </c>
      <c r="L33" s="11">
        <v>41.857142857142897</v>
      </c>
      <c r="M33" s="11">
        <v>7.3980880852469699</v>
      </c>
      <c r="N33" s="11">
        <v>7.7754863612066201</v>
      </c>
      <c r="O33" s="11">
        <v>7.78619642829391</v>
      </c>
      <c r="P33" s="11">
        <v>6.3938214223539598</v>
      </c>
      <c r="Q33" s="11">
        <v>7.8104727334878703</v>
      </c>
      <c r="R33" s="12" t="s">
        <v>26</v>
      </c>
    </row>
    <row r="34" spans="1:18">
      <c r="A34" s="13" t="s">
        <v>80</v>
      </c>
      <c r="B34" s="9" t="s">
        <v>81</v>
      </c>
      <c r="C34" s="14" t="s">
        <v>22</v>
      </c>
      <c r="D34" s="12" t="s">
        <v>23</v>
      </c>
      <c r="E34" s="9" t="s">
        <v>38</v>
      </c>
      <c r="F34" s="9" t="s">
        <v>40</v>
      </c>
      <c r="G34" s="10">
        <v>70</v>
      </c>
      <c r="H34" s="11">
        <v>47.757142857142902</v>
      </c>
      <c r="I34" s="11">
        <v>43.271428571428601</v>
      </c>
      <c r="J34" s="11">
        <v>44.642857142857103</v>
      </c>
      <c r="K34" s="11">
        <v>42.571428571428598</v>
      </c>
      <c r="L34" s="11">
        <v>42.271428571428601</v>
      </c>
      <c r="M34" s="11">
        <v>8.3012758130436595</v>
      </c>
      <c r="N34" s="11">
        <v>9.8993799082209097</v>
      </c>
      <c r="O34" s="11">
        <v>8.7659349134494704</v>
      </c>
      <c r="P34" s="11">
        <v>8.0118959173516604</v>
      </c>
      <c r="Q34" s="11">
        <v>5.9610363571568499</v>
      </c>
      <c r="R34" s="12" t="s">
        <v>26</v>
      </c>
    </row>
    <row r="35" spans="1:18">
      <c r="A35" s="13" t="s">
        <v>82</v>
      </c>
      <c r="B35" s="9" t="s">
        <v>83</v>
      </c>
      <c r="C35" s="14" t="s">
        <v>22</v>
      </c>
      <c r="D35" s="12" t="s">
        <v>23</v>
      </c>
      <c r="E35" s="9" t="s">
        <v>24</v>
      </c>
      <c r="F35" s="9" t="s">
        <v>40</v>
      </c>
      <c r="G35" s="10">
        <v>31</v>
      </c>
      <c r="H35" s="11">
        <v>43.774193548387103</v>
      </c>
      <c r="I35" s="11">
        <v>38</v>
      </c>
      <c r="J35" s="11">
        <v>39.129032258064498</v>
      </c>
      <c r="K35" s="11">
        <v>40.0322580645161</v>
      </c>
      <c r="L35" s="11">
        <v>40.645161290322598</v>
      </c>
      <c r="M35" s="11">
        <v>8.0610573227890097</v>
      </c>
      <c r="N35" s="11">
        <v>8.4734880657259399</v>
      </c>
      <c r="O35" s="11">
        <v>6.4691160420563998</v>
      </c>
      <c r="P35" s="11">
        <v>6.1939963995670402</v>
      </c>
      <c r="Q35" s="11">
        <v>4.8480125625303003</v>
      </c>
      <c r="R35" s="12" t="s">
        <v>26</v>
      </c>
    </row>
    <row r="36" spans="1:18">
      <c r="A36" s="13" t="s">
        <v>84</v>
      </c>
      <c r="B36" s="9" t="s">
        <v>85</v>
      </c>
      <c r="C36" s="14" t="s">
        <v>22</v>
      </c>
      <c r="D36" s="12" t="s">
        <v>23</v>
      </c>
      <c r="E36" s="9" t="s">
        <v>38</v>
      </c>
      <c r="F36" s="9" t="s">
        <v>33</v>
      </c>
      <c r="G36" s="10">
        <v>103</v>
      </c>
      <c r="H36" s="11">
        <v>53.572815533980602</v>
      </c>
      <c r="I36" s="11">
        <v>52.6893203883495</v>
      </c>
      <c r="J36" s="11">
        <v>50.699029126213603</v>
      </c>
      <c r="K36" s="11">
        <v>52.912621359223301</v>
      </c>
      <c r="L36" s="11">
        <v>49.699029126213603</v>
      </c>
      <c r="M36" s="11">
        <v>8.7756368873925101</v>
      </c>
      <c r="N36" s="11">
        <v>11.237218557372101</v>
      </c>
      <c r="O36" s="11">
        <v>10.5252590219688</v>
      </c>
      <c r="P36" s="11">
        <v>9.3264401675217297</v>
      </c>
      <c r="Q36" s="11">
        <v>9.9674322134898894</v>
      </c>
      <c r="R36" s="12" t="s">
        <v>26</v>
      </c>
    </row>
    <row r="37" spans="1:18">
      <c r="A37" s="13" t="s">
        <v>86</v>
      </c>
      <c r="B37" s="9" t="s">
        <v>87</v>
      </c>
      <c r="C37" s="14" t="s">
        <v>22</v>
      </c>
      <c r="D37" s="12" t="s">
        <v>23</v>
      </c>
      <c r="E37" s="9" t="s">
        <v>24</v>
      </c>
      <c r="F37" s="9" t="s">
        <v>25</v>
      </c>
      <c r="G37" s="10">
        <v>90</v>
      </c>
      <c r="H37" s="11">
        <v>62.0555555555556</v>
      </c>
      <c r="I37" s="11">
        <v>60.022222222222197</v>
      </c>
      <c r="J37" s="11">
        <v>63.022222222222197</v>
      </c>
      <c r="K37" s="11">
        <v>61.155555555555601</v>
      </c>
      <c r="L37" s="11">
        <v>60.977777777777803</v>
      </c>
      <c r="M37" s="11">
        <v>7.2085484694357698</v>
      </c>
      <c r="N37" s="11">
        <v>9.0317514542908501</v>
      </c>
      <c r="O37" s="11">
        <v>8.4600552203921797</v>
      </c>
      <c r="P37" s="11">
        <v>7.7414847908228701</v>
      </c>
      <c r="Q37" s="11">
        <v>10.5904109455208</v>
      </c>
      <c r="R37" s="12" t="s">
        <v>26</v>
      </c>
    </row>
    <row r="38" spans="1:18">
      <c r="A38" s="13" t="s">
        <v>88</v>
      </c>
      <c r="B38" s="9" t="s">
        <v>89</v>
      </c>
      <c r="C38" s="14" t="s">
        <v>22</v>
      </c>
      <c r="D38" s="12" t="s">
        <v>23</v>
      </c>
      <c r="E38" s="9" t="s">
        <v>24</v>
      </c>
      <c r="F38" s="9" t="s">
        <v>25</v>
      </c>
      <c r="G38" s="10">
        <v>30</v>
      </c>
      <c r="H38" s="11">
        <v>63.4</v>
      </c>
      <c r="I38" s="11">
        <v>63.2</v>
      </c>
      <c r="J38" s="11">
        <v>59.9</v>
      </c>
      <c r="K38" s="11">
        <v>63.266666666666701</v>
      </c>
      <c r="L38" s="11">
        <v>63.8</v>
      </c>
      <c r="M38" s="11">
        <v>5.6177059988624496</v>
      </c>
      <c r="N38" s="11">
        <v>9.9772154224616596</v>
      </c>
      <c r="O38" s="11">
        <v>9.0300265398471993</v>
      </c>
      <c r="P38" s="11">
        <v>6.8225454514265902</v>
      </c>
      <c r="Q38" s="11">
        <v>11.736768044821</v>
      </c>
      <c r="R38" s="12" t="s">
        <v>26</v>
      </c>
    </row>
    <row r="39" spans="1:18">
      <c r="A39" s="13" t="s">
        <v>90</v>
      </c>
      <c r="B39" s="9" t="s">
        <v>91</v>
      </c>
      <c r="C39" s="14" t="s">
        <v>22</v>
      </c>
      <c r="D39" s="12" t="s">
        <v>23</v>
      </c>
      <c r="E39" s="9" t="s">
        <v>38</v>
      </c>
      <c r="F39" s="9" t="s">
        <v>40</v>
      </c>
      <c r="G39" s="10">
        <v>58</v>
      </c>
      <c r="H39" s="11">
        <v>48.775862068965502</v>
      </c>
      <c r="I39" s="11">
        <v>43.155172413793103</v>
      </c>
      <c r="J39" s="11">
        <v>44.948275862069003</v>
      </c>
      <c r="K39" s="11">
        <v>45.948275862069003</v>
      </c>
      <c r="L39" s="11">
        <v>44.517241379310299</v>
      </c>
      <c r="M39" s="11">
        <v>8.5697204676069791</v>
      </c>
      <c r="N39" s="11">
        <v>9.1781619612695806</v>
      </c>
      <c r="O39" s="11">
        <v>9.9462104461123495</v>
      </c>
      <c r="P39" s="11">
        <v>8.4072283306251894</v>
      </c>
      <c r="Q39" s="11">
        <v>8.8322403414697597</v>
      </c>
      <c r="R39" s="12" t="s">
        <v>26</v>
      </c>
    </row>
    <row r="40" spans="1:18">
      <c r="A40" s="13" t="s">
        <v>92</v>
      </c>
      <c r="B40" s="9" t="s">
        <v>91</v>
      </c>
      <c r="C40" s="14" t="s">
        <v>22</v>
      </c>
      <c r="D40" s="12" t="s">
        <v>23</v>
      </c>
      <c r="E40" s="9" t="s">
        <v>38</v>
      </c>
      <c r="F40" s="9" t="s">
        <v>93</v>
      </c>
      <c r="G40" s="10">
        <v>56</v>
      </c>
      <c r="H40" s="11">
        <v>39</v>
      </c>
      <c r="I40" s="11">
        <v>35.357142857142897</v>
      </c>
      <c r="J40" s="11">
        <v>35.464285714285701</v>
      </c>
      <c r="K40" s="11">
        <v>37.392857142857103</v>
      </c>
      <c r="L40" s="11">
        <v>37.75</v>
      </c>
      <c r="M40" s="11">
        <v>8.5045442398327697</v>
      </c>
      <c r="N40" s="11">
        <v>7.4160233681807304</v>
      </c>
      <c r="O40" s="11">
        <v>6.9281095039484804</v>
      </c>
      <c r="P40" s="11">
        <v>6.8348799854558102</v>
      </c>
      <c r="Q40" s="11">
        <v>7.8630320314286397</v>
      </c>
      <c r="R40" s="12" t="s">
        <v>26</v>
      </c>
    </row>
    <row r="41" spans="1:18">
      <c r="A41" s="13" t="s">
        <v>94</v>
      </c>
      <c r="B41" s="9" t="s">
        <v>95</v>
      </c>
      <c r="C41" s="14" t="s">
        <v>22</v>
      </c>
      <c r="D41" s="12" t="s">
        <v>23</v>
      </c>
      <c r="E41" s="9" t="s">
        <v>38</v>
      </c>
      <c r="F41" s="9" t="s">
        <v>40</v>
      </c>
      <c r="G41" s="10">
        <v>221</v>
      </c>
      <c r="H41" s="11">
        <v>46.289592760181002</v>
      </c>
      <c r="I41" s="11">
        <v>41.873303167420801</v>
      </c>
      <c r="J41" s="11">
        <v>40.484162895927597</v>
      </c>
      <c r="K41" s="11">
        <v>43.828054298642499</v>
      </c>
      <c r="L41" s="11">
        <v>42.429864253393703</v>
      </c>
      <c r="M41" s="11">
        <v>8.6264566789268606</v>
      </c>
      <c r="N41" s="11">
        <v>9.8793753226994401</v>
      </c>
      <c r="O41" s="11">
        <v>9.2360938639802406</v>
      </c>
      <c r="P41" s="11">
        <v>8.12556741049465</v>
      </c>
      <c r="Q41" s="11">
        <v>7.2839059501465302</v>
      </c>
      <c r="R41" s="12" t="s">
        <v>26</v>
      </c>
    </row>
    <row r="42" spans="1:18">
      <c r="A42" s="13" t="s">
        <v>96</v>
      </c>
      <c r="B42" s="9" t="s">
        <v>97</v>
      </c>
      <c r="C42" s="14" t="s">
        <v>22</v>
      </c>
      <c r="D42" s="12" t="s">
        <v>23</v>
      </c>
      <c r="E42" s="9" t="s">
        <v>38</v>
      </c>
      <c r="F42" s="9" t="s">
        <v>25</v>
      </c>
      <c r="G42" s="10">
        <v>117</v>
      </c>
      <c r="H42" s="11">
        <v>58.128205128205103</v>
      </c>
      <c r="I42" s="11">
        <v>55.290598290598297</v>
      </c>
      <c r="J42" s="11">
        <v>55.709401709401703</v>
      </c>
      <c r="K42" s="11">
        <v>57.145299145299099</v>
      </c>
      <c r="L42" s="11">
        <v>53.649572649572598</v>
      </c>
      <c r="M42" s="11">
        <v>8.2676545286940701</v>
      </c>
      <c r="N42" s="11">
        <v>8.8425497854367805</v>
      </c>
      <c r="O42" s="11">
        <v>9.2345489118028805</v>
      </c>
      <c r="P42" s="11">
        <v>7.8917951251709297</v>
      </c>
      <c r="Q42" s="11">
        <v>9.2375883545923791</v>
      </c>
      <c r="R42" s="12" t="s">
        <v>26</v>
      </c>
    </row>
    <row r="43" spans="1:18">
      <c r="A43" s="13" t="s">
        <v>98</v>
      </c>
      <c r="B43" s="9" t="s">
        <v>75</v>
      </c>
      <c r="C43" s="14" t="s">
        <v>22</v>
      </c>
      <c r="D43" s="12" t="s">
        <v>23</v>
      </c>
      <c r="E43" s="9" t="s">
        <v>38</v>
      </c>
      <c r="F43" s="9" t="s">
        <v>40</v>
      </c>
      <c r="G43" s="10">
        <v>59</v>
      </c>
      <c r="H43" s="11">
        <v>56.847457627118601</v>
      </c>
      <c r="I43" s="11">
        <v>51.847457627118601</v>
      </c>
      <c r="J43" s="11">
        <v>51.203389830508499</v>
      </c>
      <c r="K43" s="11">
        <v>50.694915254237301</v>
      </c>
      <c r="L43" s="11">
        <v>49.4237288135593</v>
      </c>
      <c r="M43" s="11">
        <v>6.8501536839594497</v>
      </c>
      <c r="N43" s="11">
        <v>7.0265839037139699</v>
      </c>
      <c r="O43" s="11">
        <v>8.6118996683157096</v>
      </c>
      <c r="P43" s="11">
        <v>7.4004991380780698</v>
      </c>
      <c r="Q43" s="11">
        <v>9.0233478568588694</v>
      </c>
      <c r="R43" s="12" t="s">
        <v>26</v>
      </c>
    </row>
    <row r="44" spans="1:18">
      <c r="A44" s="13" t="s">
        <v>99</v>
      </c>
      <c r="B44" s="9" t="s">
        <v>89</v>
      </c>
      <c r="C44" s="14" t="s">
        <v>22</v>
      </c>
      <c r="D44" s="12" t="s">
        <v>23</v>
      </c>
      <c r="E44" s="9" t="s">
        <v>24</v>
      </c>
      <c r="F44" s="9" t="s">
        <v>40</v>
      </c>
      <c r="G44" s="10">
        <v>40</v>
      </c>
      <c r="H44" s="11">
        <v>60.325000000000003</v>
      </c>
      <c r="I44" s="11">
        <v>61.2</v>
      </c>
      <c r="J44" s="11">
        <v>58.45</v>
      </c>
      <c r="K44" s="11">
        <v>61.25</v>
      </c>
      <c r="L44" s="11">
        <v>59.85</v>
      </c>
      <c r="M44" s="11">
        <v>8.2939196140366906</v>
      </c>
      <c r="N44" s="11">
        <v>10.422362545298499</v>
      </c>
      <c r="O44" s="11">
        <v>10.223025795245601</v>
      </c>
      <c r="P44" s="11">
        <v>7.2915476180757901</v>
      </c>
      <c r="Q44" s="11">
        <v>9.0739130167694206</v>
      </c>
      <c r="R44" s="12" t="s">
        <v>26</v>
      </c>
    </row>
    <row r="45" spans="1:18">
      <c r="A45" s="13" t="s">
        <v>100</v>
      </c>
      <c r="B45" s="9" t="s">
        <v>101</v>
      </c>
      <c r="C45" s="14" t="s">
        <v>22</v>
      </c>
      <c r="D45" s="12" t="s">
        <v>23</v>
      </c>
      <c r="E45" s="9" t="s">
        <v>38</v>
      </c>
      <c r="F45" s="9" t="s">
        <v>25</v>
      </c>
      <c r="G45" s="10">
        <v>27</v>
      </c>
      <c r="H45" s="11">
        <v>57.2222222222222</v>
      </c>
      <c r="I45" s="11">
        <v>50.518518518518498</v>
      </c>
      <c r="J45" s="11">
        <v>54.185185185185198</v>
      </c>
      <c r="K45" s="11">
        <v>54</v>
      </c>
      <c r="L45" s="11">
        <v>57.4444444444444</v>
      </c>
      <c r="M45" s="11">
        <v>8.0733813968799506</v>
      </c>
      <c r="N45" s="11">
        <v>9.2419210888811101</v>
      </c>
      <c r="O45" s="11">
        <v>9.5797745157221605</v>
      </c>
      <c r="P45" s="11">
        <v>8.1994371288991097</v>
      </c>
      <c r="Q45" s="11">
        <v>9.2542436558060004</v>
      </c>
      <c r="R45" s="12" t="s">
        <v>26</v>
      </c>
    </row>
    <row r="46" spans="1:18">
      <c r="A46" s="13" t="s">
        <v>102</v>
      </c>
      <c r="B46" s="9" t="s">
        <v>103</v>
      </c>
      <c r="C46" s="14" t="s">
        <v>22</v>
      </c>
      <c r="D46" s="12" t="s">
        <v>23</v>
      </c>
      <c r="E46" s="9" t="s">
        <v>24</v>
      </c>
      <c r="F46" s="9" t="s">
        <v>33</v>
      </c>
      <c r="G46" s="10">
        <v>60</v>
      </c>
      <c r="H46" s="11">
        <v>57.9</v>
      </c>
      <c r="I46" s="11">
        <v>54.266666666666701</v>
      </c>
      <c r="J46" s="11">
        <v>54.383333333333297</v>
      </c>
      <c r="K46" s="11">
        <v>52.75</v>
      </c>
      <c r="L46" s="11">
        <v>55.516666666666701</v>
      </c>
      <c r="M46" s="11">
        <v>8.8369409539573596</v>
      </c>
      <c r="N46" s="11">
        <v>9.6284653311297905</v>
      </c>
      <c r="O46" s="11">
        <v>10.4282726305221</v>
      </c>
      <c r="P46" s="11">
        <v>9.7643853026692398</v>
      </c>
      <c r="Q46" s="11">
        <v>10.5901964045529</v>
      </c>
      <c r="R46" s="12" t="s">
        <v>26</v>
      </c>
    </row>
    <row r="47" spans="1:18">
      <c r="A47" s="13" t="s">
        <v>104</v>
      </c>
      <c r="B47" s="9" t="s">
        <v>105</v>
      </c>
      <c r="C47" s="14" t="s">
        <v>22</v>
      </c>
      <c r="D47" s="12" t="s">
        <v>23</v>
      </c>
      <c r="E47" s="9" t="s">
        <v>24</v>
      </c>
      <c r="F47" s="9" t="s">
        <v>25</v>
      </c>
      <c r="G47" s="10">
        <v>32</v>
      </c>
      <c r="H47" s="11">
        <v>46.5625</v>
      </c>
      <c r="I47" s="11">
        <v>43.34375</v>
      </c>
      <c r="J47" s="11">
        <v>43.28125</v>
      </c>
      <c r="K47" s="11">
        <v>41.71875</v>
      </c>
      <c r="L47" s="11">
        <v>44.28125</v>
      </c>
      <c r="M47" s="11">
        <v>7.6197430318198904</v>
      </c>
      <c r="N47" s="11">
        <v>10.660779415311801</v>
      </c>
      <c r="O47" s="11">
        <v>7.8872472609167499</v>
      </c>
      <c r="P47" s="11">
        <v>8.7445259374632602</v>
      </c>
      <c r="Q47" s="11">
        <v>8.2783603448992196</v>
      </c>
      <c r="R47" s="12" t="s">
        <v>26</v>
      </c>
    </row>
    <row r="48" spans="1:18">
      <c r="A48" s="13" t="s">
        <v>106</v>
      </c>
      <c r="B48" s="9" t="s">
        <v>107</v>
      </c>
      <c r="C48" s="14" t="s">
        <v>22</v>
      </c>
      <c r="D48" s="12" t="s">
        <v>23</v>
      </c>
      <c r="E48" s="9" t="s">
        <v>24</v>
      </c>
      <c r="F48" s="9" t="s">
        <v>25</v>
      </c>
      <c r="G48" s="10">
        <v>395</v>
      </c>
      <c r="H48" s="11">
        <v>54.878481012658199</v>
      </c>
      <c r="I48" s="11">
        <v>51.764556962025303</v>
      </c>
      <c r="J48" s="11">
        <v>51.997468354430403</v>
      </c>
      <c r="K48" s="11">
        <v>51.881012658227803</v>
      </c>
      <c r="L48" s="11">
        <v>51.108860759493702</v>
      </c>
      <c r="M48" s="11">
        <v>9.0976327439993607</v>
      </c>
      <c r="N48" s="11">
        <v>10.5754605085639</v>
      </c>
      <c r="O48" s="11">
        <v>10.4414001079404</v>
      </c>
      <c r="P48" s="11">
        <v>9.8832534865566792</v>
      </c>
      <c r="Q48" s="11">
        <v>11.408243411427099</v>
      </c>
      <c r="R48" s="12" t="s">
        <v>26</v>
      </c>
    </row>
    <row r="49" spans="1:18">
      <c r="A49" s="13" t="s">
        <v>108</v>
      </c>
      <c r="B49" s="9" t="s">
        <v>109</v>
      </c>
      <c r="C49" s="14" t="s">
        <v>22</v>
      </c>
      <c r="D49" s="12" t="s">
        <v>23</v>
      </c>
      <c r="E49" s="9" t="s">
        <v>38</v>
      </c>
      <c r="F49" s="9" t="s">
        <v>25</v>
      </c>
      <c r="G49" s="10">
        <v>114</v>
      </c>
      <c r="H49" s="11">
        <v>46.1666666666667</v>
      </c>
      <c r="I49" s="11">
        <v>42.289473684210499</v>
      </c>
      <c r="J49" s="11">
        <v>42.1666666666667</v>
      </c>
      <c r="K49" s="11">
        <v>45.289473684210499</v>
      </c>
      <c r="L49" s="11">
        <v>44.1666666666667</v>
      </c>
      <c r="M49" s="11">
        <v>8.7824409156326304</v>
      </c>
      <c r="N49" s="11">
        <v>9.6759200099589702</v>
      </c>
      <c r="O49" s="11">
        <v>9.5026001720317907</v>
      </c>
      <c r="P49" s="11">
        <v>8.7225916464245206</v>
      </c>
      <c r="Q49" s="11">
        <v>8.3017395198866097</v>
      </c>
      <c r="R49" s="12" t="s">
        <v>26</v>
      </c>
    </row>
    <row r="50" spans="1:18">
      <c r="A50" s="13" t="s">
        <v>110</v>
      </c>
      <c r="B50" s="9" t="s">
        <v>111</v>
      </c>
      <c r="C50" s="14" t="s">
        <v>22</v>
      </c>
      <c r="D50" s="12" t="s">
        <v>23</v>
      </c>
      <c r="E50" s="9" t="s">
        <v>24</v>
      </c>
      <c r="F50" s="9" t="s">
        <v>33</v>
      </c>
      <c r="G50" s="10">
        <v>27</v>
      </c>
      <c r="H50" s="11">
        <v>57.148148148148103</v>
      </c>
      <c r="I50" s="11">
        <v>49.259259259259302</v>
      </c>
      <c r="J50" s="11">
        <v>52.814814814814802</v>
      </c>
      <c r="K50" s="11">
        <v>50.148148148148103</v>
      </c>
      <c r="L50" s="11">
        <v>60.296296296296298</v>
      </c>
      <c r="M50" s="11">
        <v>8.2308224829866603</v>
      </c>
      <c r="N50" s="11">
        <v>10.632289689694501</v>
      </c>
      <c r="O50" s="11">
        <v>9.2779185208629702</v>
      </c>
      <c r="P50" s="11">
        <v>10.0602175527161</v>
      </c>
      <c r="Q50" s="11">
        <v>12.2059721032679</v>
      </c>
      <c r="R50" s="12" t="s">
        <v>26</v>
      </c>
    </row>
    <row r="51" spans="1:18">
      <c r="A51" s="13" t="s">
        <v>112</v>
      </c>
      <c r="B51" s="9" t="s">
        <v>113</v>
      </c>
      <c r="C51" s="14" t="s">
        <v>22</v>
      </c>
      <c r="D51" s="12" t="s">
        <v>23</v>
      </c>
      <c r="E51" s="9" t="s">
        <v>24</v>
      </c>
      <c r="F51" s="9" t="s">
        <v>33</v>
      </c>
      <c r="G51" s="10">
        <v>53</v>
      </c>
      <c r="H51" s="11">
        <v>68.962264150943398</v>
      </c>
      <c r="I51" s="11">
        <v>68.849056603773604</v>
      </c>
      <c r="J51" s="11">
        <v>69</v>
      </c>
      <c r="K51" s="11">
        <v>65.924528301886795</v>
      </c>
      <c r="L51" s="11">
        <v>78.264150943396203</v>
      </c>
      <c r="M51" s="11">
        <v>8.2763849971584893</v>
      </c>
      <c r="N51" s="11">
        <v>7.2041553885322998</v>
      </c>
      <c r="O51" s="11">
        <v>8.2880822686739606</v>
      </c>
      <c r="P51" s="11">
        <v>7.2266841438885203</v>
      </c>
      <c r="Q51" s="11">
        <v>6.1680034900850202</v>
      </c>
      <c r="R51" s="12" t="s">
        <v>26</v>
      </c>
    </row>
    <row r="52" spans="1:18">
      <c r="A52" s="13" t="s">
        <v>114</v>
      </c>
      <c r="B52" s="9" t="s">
        <v>115</v>
      </c>
      <c r="C52" s="14" t="s">
        <v>22</v>
      </c>
      <c r="D52" s="12" t="s">
        <v>23</v>
      </c>
      <c r="E52" s="9" t="s">
        <v>24</v>
      </c>
      <c r="F52" s="9" t="s">
        <v>25</v>
      </c>
      <c r="G52" s="10">
        <v>27</v>
      </c>
      <c r="H52" s="11">
        <v>55.3333333333333</v>
      </c>
      <c r="I52" s="11">
        <v>48.8888888888889</v>
      </c>
      <c r="J52" s="11">
        <v>48.814814814814802</v>
      </c>
      <c r="K52" s="11">
        <v>52.8888888888889</v>
      </c>
      <c r="L52" s="11">
        <v>48.2222222222222</v>
      </c>
      <c r="M52" s="11">
        <v>9.5514799497653406</v>
      </c>
      <c r="N52" s="11">
        <v>10.3267141744616</v>
      </c>
      <c r="O52" s="11">
        <v>10.929976553697999</v>
      </c>
      <c r="P52" s="11">
        <v>7.4438065806586096</v>
      </c>
      <c r="Q52" s="11">
        <v>11.490241121301199</v>
      </c>
      <c r="R52" s="12" t="s">
        <v>26</v>
      </c>
    </row>
    <row r="53" spans="1:18">
      <c r="A53" s="13" t="s">
        <v>116</v>
      </c>
      <c r="B53" s="9" t="s">
        <v>117</v>
      </c>
      <c r="C53" s="14" t="s">
        <v>22</v>
      </c>
      <c r="D53" s="12" t="s">
        <v>23</v>
      </c>
      <c r="E53" s="9" t="s">
        <v>38</v>
      </c>
      <c r="F53" s="9" t="s">
        <v>40</v>
      </c>
      <c r="G53" s="10">
        <v>47</v>
      </c>
      <c r="H53" s="11">
        <v>48.723404255319103</v>
      </c>
      <c r="I53" s="11">
        <v>47.787234042553202</v>
      </c>
      <c r="J53" s="11">
        <v>44.829787234042598</v>
      </c>
      <c r="K53" s="11">
        <v>50.978723404255298</v>
      </c>
      <c r="L53" s="11">
        <v>43.2340425531915</v>
      </c>
      <c r="M53" s="11">
        <v>8.1792476736517798</v>
      </c>
      <c r="N53" s="11">
        <v>9.9933372808712306</v>
      </c>
      <c r="O53" s="11">
        <v>8.7856581474686006</v>
      </c>
      <c r="P53" s="11">
        <v>7.8477062882761501</v>
      </c>
      <c r="Q53" s="11">
        <v>9.52847623649523</v>
      </c>
      <c r="R53" s="12" t="s">
        <v>26</v>
      </c>
    </row>
    <row r="54" spans="1:18">
      <c r="A54" s="13" t="s">
        <v>118</v>
      </c>
      <c r="B54" s="9" t="s">
        <v>119</v>
      </c>
      <c r="C54" s="14" t="s">
        <v>22</v>
      </c>
      <c r="D54" s="12" t="s">
        <v>23</v>
      </c>
      <c r="E54" s="9" t="s">
        <v>38</v>
      </c>
      <c r="F54" s="9" t="s">
        <v>40</v>
      </c>
      <c r="G54" s="10">
        <v>75</v>
      </c>
      <c r="H54" s="11">
        <v>51.8</v>
      </c>
      <c r="I54" s="11">
        <v>49.053333333333299</v>
      </c>
      <c r="J54" s="11">
        <v>47.973333333333301</v>
      </c>
      <c r="K54" s="11">
        <v>52.213333333333303</v>
      </c>
      <c r="L54" s="11">
        <v>46.146666666666697</v>
      </c>
      <c r="M54" s="11">
        <v>8.2511260492784295</v>
      </c>
      <c r="N54" s="11">
        <v>7.9896780257376401</v>
      </c>
      <c r="O54" s="11">
        <v>9.1886730114696995</v>
      </c>
      <c r="P54" s="11">
        <v>7.8107571929953101</v>
      </c>
      <c r="Q54" s="11">
        <v>7.1446319545352202</v>
      </c>
      <c r="R54" s="12" t="s">
        <v>26</v>
      </c>
    </row>
    <row r="55" spans="1:18">
      <c r="A55" s="13" t="s">
        <v>120</v>
      </c>
      <c r="B55" s="9" t="s">
        <v>121</v>
      </c>
      <c r="C55" s="14" t="s">
        <v>22</v>
      </c>
      <c r="D55" s="12" t="s">
        <v>23</v>
      </c>
      <c r="E55" s="9" t="s">
        <v>24</v>
      </c>
      <c r="F55" s="9" t="s">
        <v>33</v>
      </c>
      <c r="G55" s="10">
        <v>27</v>
      </c>
      <c r="H55" s="11">
        <v>59.925925925925903</v>
      </c>
      <c r="I55" s="11">
        <v>54.259259259259302</v>
      </c>
      <c r="J55" s="11">
        <v>58.3333333333333</v>
      </c>
      <c r="K55" s="11">
        <v>57.037037037037003</v>
      </c>
      <c r="L55" s="11">
        <v>59.6666666666667</v>
      </c>
      <c r="M55" s="11">
        <v>7.7901610821991198</v>
      </c>
      <c r="N55" s="11">
        <v>8.1268434244535595</v>
      </c>
      <c r="O55" s="11">
        <v>8.8491633676688508</v>
      </c>
      <c r="P55" s="11">
        <v>7.9926960960110902</v>
      </c>
      <c r="Q55" s="11">
        <v>11.0801277415574</v>
      </c>
      <c r="R55" s="12" t="s">
        <v>26</v>
      </c>
    </row>
    <row r="56" spans="1:18">
      <c r="A56" s="13" t="s">
        <v>122</v>
      </c>
      <c r="B56" s="9" t="s">
        <v>123</v>
      </c>
      <c r="C56" s="14" t="s">
        <v>22</v>
      </c>
      <c r="D56" s="12" t="s">
        <v>23</v>
      </c>
      <c r="E56" s="9" t="s">
        <v>38</v>
      </c>
      <c r="F56" s="9" t="s">
        <v>40</v>
      </c>
      <c r="G56" s="10">
        <v>69</v>
      </c>
      <c r="H56" s="11">
        <v>56.449275362318801</v>
      </c>
      <c r="I56" s="11">
        <v>53.2753623188406</v>
      </c>
      <c r="J56" s="11">
        <v>52.985507246376798</v>
      </c>
      <c r="K56" s="11">
        <v>53.101449275362299</v>
      </c>
      <c r="L56" s="11">
        <v>51</v>
      </c>
      <c r="M56" s="11">
        <v>9.1948454739983294</v>
      </c>
      <c r="N56" s="11">
        <v>10.440143195393601</v>
      </c>
      <c r="O56" s="11">
        <v>9.6383009755246594</v>
      </c>
      <c r="P56" s="11">
        <v>9.4855074091947902</v>
      </c>
      <c r="Q56" s="11">
        <v>8.5646331606479595</v>
      </c>
      <c r="R56" s="12" t="s">
        <v>26</v>
      </c>
    </row>
    <row r="57" spans="1:18">
      <c r="A57" s="13" t="s">
        <v>124</v>
      </c>
      <c r="B57" s="9" t="s">
        <v>125</v>
      </c>
      <c r="C57" s="14" t="s">
        <v>22</v>
      </c>
      <c r="D57" s="12" t="s">
        <v>23</v>
      </c>
      <c r="E57" s="9" t="s">
        <v>38</v>
      </c>
      <c r="F57" s="9" t="s">
        <v>93</v>
      </c>
      <c r="G57" s="10">
        <v>25</v>
      </c>
      <c r="H57" s="11">
        <v>43.56</v>
      </c>
      <c r="I57" s="11">
        <v>36.04</v>
      </c>
      <c r="J57" s="11">
        <v>39.68</v>
      </c>
      <c r="K57" s="11">
        <v>38.6</v>
      </c>
      <c r="L57" s="11">
        <v>39.840000000000003</v>
      </c>
      <c r="M57" s="11">
        <v>6.4683846515184902</v>
      </c>
      <c r="N57" s="11">
        <v>8.3789418584130697</v>
      </c>
      <c r="O57" s="11">
        <v>7.5372408744845103</v>
      </c>
      <c r="P57" s="11">
        <v>6.2115483845280703</v>
      </c>
      <c r="Q57" s="11">
        <v>4.74938592521882</v>
      </c>
      <c r="R57" s="12" t="s">
        <v>26</v>
      </c>
    </row>
    <row r="58" spans="1:18">
      <c r="A58" s="13" t="s">
        <v>126</v>
      </c>
      <c r="B58" s="9" t="s">
        <v>127</v>
      </c>
      <c r="C58" s="14" t="s">
        <v>22</v>
      </c>
      <c r="D58" s="12" t="s">
        <v>23</v>
      </c>
      <c r="E58" s="9" t="s">
        <v>38</v>
      </c>
      <c r="F58" s="9" t="s">
        <v>25</v>
      </c>
      <c r="G58" s="10">
        <v>36</v>
      </c>
      <c r="H58" s="11">
        <v>62.8333333333333</v>
      </c>
      <c r="I58" s="11">
        <v>59.4166666666667</v>
      </c>
      <c r="J58" s="11">
        <v>60.7222222222222</v>
      </c>
      <c r="K58" s="11">
        <v>60.8333333333333</v>
      </c>
      <c r="L58" s="11">
        <v>61.5277777777778</v>
      </c>
      <c r="M58" s="11">
        <v>7.8975583930369604</v>
      </c>
      <c r="N58" s="11">
        <v>5.9922569084730402</v>
      </c>
      <c r="O58" s="11">
        <v>7.8362203393185199</v>
      </c>
      <c r="P58" s="11">
        <v>6.4075847912565997</v>
      </c>
      <c r="Q58" s="11">
        <v>9.9354663737286195</v>
      </c>
      <c r="R58" s="12" t="s">
        <v>26</v>
      </c>
    </row>
    <row r="59" spans="1:18">
      <c r="A59" s="13" t="s">
        <v>128</v>
      </c>
      <c r="B59" s="9" t="s">
        <v>129</v>
      </c>
      <c r="C59" s="14" t="s">
        <v>22</v>
      </c>
      <c r="D59" s="12" t="s">
        <v>23</v>
      </c>
      <c r="E59" s="9" t="s">
        <v>24</v>
      </c>
      <c r="F59" s="9" t="s">
        <v>25</v>
      </c>
      <c r="G59" s="10">
        <v>36</v>
      </c>
      <c r="H59" s="11">
        <v>67.9166666666667</v>
      </c>
      <c r="I59" s="11">
        <v>71.7777777777778</v>
      </c>
      <c r="J59" s="11">
        <v>67.25</v>
      </c>
      <c r="K59" s="11">
        <v>68.8333333333333</v>
      </c>
      <c r="L59" s="11">
        <v>79.1388888888889</v>
      </c>
      <c r="M59" s="11">
        <v>5.6029329054395403</v>
      </c>
      <c r="N59" s="11">
        <v>9.3476081313765906</v>
      </c>
      <c r="O59" s="11">
        <v>8.6234729497045297</v>
      </c>
      <c r="P59" s="11">
        <v>5.8186891012617998</v>
      </c>
      <c r="Q59" s="11">
        <v>6.9535305637918396</v>
      </c>
      <c r="R59" s="12" t="s">
        <v>26</v>
      </c>
    </row>
    <row r="60" spans="1:18">
      <c r="A60" s="13" t="s">
        <v>130</v>
      </c>
      <c r="B60" s="9" t="s">
        <v>131</v>
      </c>
      <c r="C60" s="14" t="s">
        <v>22</v>
      </c>
      <c r="D60" s="12" t="s">
        <v>23</v>
      </c>
      <c r="E60" s="9" t="s">
        <v>24</v>
      </c>
      <c r="F60" s="9" t="s">
        <v>25</v>
      </c>
      <c r="G60" s="10">
        <v>30</v>
      </c>
      <c r="H60" s="11">
        <v>54.8333333333333</v>
      </c>
      <c r="I60" s="11">
        <v>48.533333333333303</v>
      </c>
      <c r="J60" s="11">
        <v>49.6666666666667</v>
      </c>
      <c r="K60" s="11">
        <v>51.733333333333299</v>
      </c>
      <c r="L60" s="11">
        <v>51.7</v>
      </c>
      <c r="M60" s="11">
        <v>8.9753813993817495</v>
      </c>
      <c r="N60" s="11">
        <v>9.1979507962684099</v>
      </c>
      <c r="O60" s="11">
        <v>10.4331478812793</v>
      </c>
      <c r="P60" s="11">
        <v>8.6579974324453293</v>
      </c>
      <c r="Q60" s="11">
        <v>9.4982757055852201</v>
      </c>
      <c r="R60" s="12" t="s">
        <v>26</v>
      </c>
    </row>
    <row r="61" spans="1:18">
      <c r="A61" s="13" t="s">
        <v>132</v>
      </c>
      <c r="B61" s="9" t="s">
        <v>133</v>
      </c>
      <c r="C61" s="14" t="s">
        <v>22</v>
      </c>
      <c r="D61" s="12" t="s">
        <v>23</v>
      </c>
      <c r="E61" s="9" t="s">
        <v>24</v>
      </c>
      <c r="F61" s="9" t="s">
        <v>33</v>
      </c>
      <c r="G61" s="10">
        <v>42</v>
      </c>
      <c r="H61" s="11">
        <v>63.738095238095198</v>
      </c>
      <c r="I61" s="11">
        <v>62.047619047619001</v>
      </c>
      <c r="J61" s="11">
        <v>65.357142857142904</v>
      </c>
      <c r="K61" s="11">
        <v>61.976190476190503</v>
      </c>
      <c r="L61" s="11">
        <v>66.309523809523796</v>
      </c>
      <c r="M61" s="11">
        <v>6.5072549523665302</v>
      </c>
      <c r="N61" s="11">
        <v>7.8334877786439998</v>
      </c>
      <c r="O61" s="11">
        <v>9.0387281335250407</v>
      </c>
      <c r="P61" s="11">
        <v>7.1856499790464703</v>
      </c>
      <c r="Q61" s="11">
        <v>9.7742521271839902</v>
      </c>
      <c r="R61" s="12" t="s">
        <v>26</v>
      </c>
    </row>
    <row r="62" spans="1:18">
      <c r="A62" s="13" t="s">
        <v>134</v>
      </c>
      <c r="B62" s="9" t="s">
        <v>135</v>
      </c>
      <c r="C62" s="14" t="s">
        <v>22</v>
      </c>
      <c r="D62" s="12" t="s">
        <v>23</v>
      </c>
      <c r="E62" s="9" t="s">
        <v>24</v>
      </c>
      <c r="F62" s="9" t="s">
        <v>33</v>
      </c>
      <c r="G62" s="10">
        <v>35</v>
      </c>
      <c r="H62" s="11">
        <v>62.257142857142902</v>
      </c>
      <c r="I62" s="11">
        <v>63.714285714285701</v>
      </c>
      <c r="J62" s="11">
        <v>60.628571428571398</v>
      </c>
      <c r="K62" s="11">
        <v>59.914285714285697</v>
      </c>
      <c r="L62" s="11">
        <v>65.857142857142904</v>
      </c>
      <c r="M62" s="11">
        <v>6.7446835583681004</v>
      </c>
      <c r="N62" s="11">
        <v>8.4733888927471703</v>
      </c>
      <c r="O62" s="11">
        <v>8.8420310226238197</v>
      </c>
      <c r="P62" s="11">
        <v>8.1794988648860603</v>
      </c>
      <c r="Q62" s="11">
        <v>8.5272671890990797</v>
      </c>
      <c r="R62" s="12" t="s">
        <v>26</v>
      </c>
    </row>
    <row r="63" spans="1:18">
      <c r="A63" s="13" t="s">
        <v>136</v>
      </c>
      <c r="B63" s="9" t="s">
        <v>137</v>
      </c>
      <c r="C63" s="14" t="s">
        <v>22</v>
      </c>
      <c r="D63" s="12" t="s">
        <v>23</v>
      </c>
      <c r="E63" s="9" t="s">
        <v>38</v>
      </c>
      <c r="F63" s="9" t="s">
        <v>40</v>
      </c>
      <c r="G63" s="10">
        <v>86</v>
      </c>
      <c r="H63" s="11">
        <v>49.011627906976699</v>
      </c>
      <c r="I63" s="11">
        <v>45.151162790697697</v>
      </c>
      <c r="J63" s="11">
        <v>44.3720930232558</v>
      </c>
      <c r="K63" s="11">
        <v>47.8139534883721</v>
      </c>
      <c r="L63" s="11">
        <v>44.523255813953497</v>
      </c>
      <c r="M63" s="11">
        <v>7.9697873409469304</v>
      </c>
      <c r="N63" s="11">
        <v>9.1606799668769305</v>
      </c>
      <c r="O63" s="11">
        <v>9.4021856177829708</v>
      </c>
      <c r="P63" s="11">
        <v>7.96095121113341</v>
      </c>
      <c r="Q63" s="11">
        <v>7.7166386223476202</v>
      </c>
      <c r="R63" s="12" t="s">
        <v>26</v>
      </c>
    </row>
    <row r="64" spans="1:18">
      <c r="A64" s="13" t="s">
        <v>138</v>
      </c>
      <c r="B64" s="9" t="s">
        <v>139</v>
      </c>
      <c r="C64" s="14" t="s">
        <v>22</v>
      </c>
      <c r="D64" s="12" t="s">
        <v>23</v>
      </c>
      <c r="E64" s="9" t="s">
        <v>38</v>
      </c>
      <c r="F64" s="9" t="s">
        <v>40</v>
      </c>
      <c r="G64" s="10">
        <v>110</v>
      </c>
      <c r="H64" s="11">
        <v>52.445454545454503</v>
      </c>
      <c r="I64" s="11">
        <v>47.490909090909099</v>
      </c>
      <c r="J64" s="11">
        <v>48.072727272727299</v>
      </c>
      <c r="K64" s="11">
        <v>48.2545454545455</v>
      </c>
      <c r="L64" s="11">
        <v>49.4181818181818</v>
      </c>
      <c r="M64" s="11">
        <v>8.8593353693145804</v>
      </c>
      <c r="N64" s="11">
        <v>8.9409330368614999</v>
      </c>
      <c r="O64" s="11">
        <v>9.3815249742442504</v>
      </c>
      <c r="P64" s="11">
        <v>8.55573884727003</v>
      </c>
      <c r="Q64" s="11">
        <v>9.1153483008351301</v>
      </c>
      <c r="R64" s="12" t="s">
        <v>26</v>
      </c>
    </row>
    <row r="65" spans="1:18">
      <c r="A65" s="13" t="s">
        <v>140</v>
      </c>
      <c r="B65" s="9" t="s">
        <v>141</v>
      </c>
      <c r="C65" s="14" t="s">
        <v>22</v>
      </c>
      <c r="D65" s="12" t="s">
        <v>23</v>
      </c>
      <c r="E65" s="9" t="s">
        <v>24</v>
      </c>
      <c r="F65" s="9" t="s">
        <v>40</v>
      </c>
      <c r="G65" s="10">
        <v>15</v>
      </c>
      <c r="H65" s="11">
        <v>43.733333333333299</v>
      </c>
      <c r="I65" s="11">
        <v>40.4</v>
      </c>
      <c r="J65" s="11">
        <v>42.6666666666667</v>
      </c>
      <c r="K65" s="11">
        <v>43.933333333333302</v>
      </c>
      <c r="L65" s="11">
        <v>42.266666666666701</v>
      </c>
      <c r="M65" s="11">
        <v>7.5447869104309104</v>
      </c>
      <c r="N65" s="11">
        <v>9.0221948549119695</v>
      </c>
      <c r="O65" s="11">
        <v>9.1859105363024494</v>
      </c>
      <c r="P65" s="11">
        <v>8.0041655821619901</v>
      </c>
      <c r="Q65" s="11">
        <v>7.2157235719411199</v>
      </c>
      <c r="R65" s="12" t="s">
        <v>26</v>
      </c>
    </row>
    <row r="66" spans="1:18">
      <c r="A66" s="13" t="s">
        <v>142</v>
      </c>
      <c r="B66" s="9" t="s">
        <v>143</v>
      </c>
      <c r="C66" s="14" t="s">
        <v>22</v>
      </c>
      <c r="D66" s="12" t="s">
        <v>23</v>
      </c>
      <c r="E66" s="9" t="s">
        <v>38</v>
      </c>
      <c r="F66" s="9" t="s">
        <v>40</v>
      </c>
      <c r="G66" s="10">
        <v>59</v>
      </c>
      <c r="H66" s="11">
        <v>48.203389830508499</v>
      </c>
      <c r="I66" s="11">
        <v>43.593220338983102</v>
      </c>
      <c r="J66" s="11">
        <v>42.322033898305101</v>
      </c>
      <c r="K66" s="11">
        <v>44.711864406779704</v>
      </c>
      <c r="L66" s="11">
        <v>43.271186440678001</v>
      </c>
      <c r="M66" s="11">
        <v>6.8676645154765801</v>
      </c>
      <c r="N66" s="11">
        <v>9.0613210654194205</v>
      </c>
      <c r="O66" s="11">
        <v>7.3776004835842697</v>
      </c>
      <c r="P66" s="11">
        <v>7.0124294758458197</v>
      </c>
      <c r="Q66" s="11">
        <v>6.98725566095424</v>
      </c>
      <c r="R66" s="12" t="s">
        <v>26</v>
      </c>
    </row>
    <row r="67" spans="1:18">
      <c r="A67" s="13" t="s">
        <v>144</v>
      </c>
      <c r="B67" s="9" t="s">
        <v>145</v>
      </c>
      <c r="C67" s="14" t="s">
        <v>22</v>
      </c>
      <c r="D67" s="12" t="s">
        <v>23</v>
      </c>
      <c r="E67" s="9" t="s">
        <v>38</v>
      </c>
      <c r="F67" s="9" t="s">
        <v>40</v>
      </c>
      <c r="G67" s="10">
        <v>41</v>
      </c>
      <c r="H67" s="11">
        <v>42.609756097560997</v>
      </c>
      <c r="I67" s="11">
        <v>38.390243902439003</v>
      </c>
      <c r="J67" s="11">
        <v>39.878048780487802</v>
      </c>
      <c r="K67" s="11">
        <v>42.292682926829301</v>
      </c>
      <c r="L67" s="11">
        <v>41.243902439024403</v>
      </c>
      <c r="M67" s="11">
        <v>5.97862044614177</v>
      </c>
      <c r="N67" s="11">
        <v>7.2349085992170199</v>
      </c>
      <c r="O67" s="11">
        <v>7.4336906108312704</v>
      </c>
      <c r="P67" s="11">
        <v>6.39235442712239</v>
      </c>
      <c r="Q67" s="11">
        <v>7.2724840591261497</v>
      </c>
      <c r="R67" s="12" t="s">
        <v>26</v>
      </c>
    </row>
    <row r="68" spans="1:18">
      <c r="A68" s="13" t="s">
        <v>146</v>
      </c>
      <c r="B68" s="9" t="s">
        <v>147</v>
      </c>
      <c r="C68" s="14" t="s">
        <v>22</v>
      </c>
      <c r="D68" s="12" t="s">
        <v>23</v>
      </c>
      <c r="E68" s="9" t="s">
        <v>38</v>
      </c>
      <c r="F68" s="9" t="s">
        <v>40</v>
      </c>
      <c r="G68" s="10">
        <v>1</v>
      </c>
      <c r="H68" s="11">
        <v>49</v>
      </c>
      <c r="I68" s="11">
        <v>51</v>
      </c>
      <c r="J68" s="11">
        <v>44</v>
      </c>
      <c r="K68" s="11">
        <v>43</v>
      </c>
      <c r="L68" s="11">
        <v>50</v>
      </c>
      <c r="M68" s="11">
        <v>0</v>
      </c>
      <c r="N68" s="11">
        <v>0</v>
      </c>
      <c r="O68" s="11">
        <v>0</v>
      </c>
      <c r="P68" s="11">
        <v>0</v>
      </c>
      <c r="Q68" s="11">
        <v>0</v>
      </c>
      <c r="R68" s="12" t="s">
        <v>26</v>
      </c>
    </row>
    <row r="69" spans="1:18">
      <c r="A69" s="13" t="s">
        <v>148</v>
      </c>
      <c r="B69" s="9" t="s">
        <v>149</v>
      </c>
      <c r="C69" s="14" t="s">
        <v>22</v>
      </c>
      <c r="D69" s="12" t="s">
        <v>23</v>
      </c>
      <c r="E69" s="9" t="s">
        <v>24</v>
      </c>
      <c r="F69" s="9" t="s">
        <v>25</v>
      </c>
      <c r="G69" s="10">
        <v>33</v>
      </c>
      <c r="H69" s="11">
        <v>43.818181818181799</v>
      </c>
      <c r="I69" s="11">
        <v>39.272727272727302</v>
      </c>
      <c r="J69" s="11">
        <v>36.909090909090899</v>
      </c>
      <c r="K69" s="11">
        <v>41.393939393939398</v>
      </c>
      <c r="L69" s="11">
        <v>41.393939393939398</v>
      </c>
      <c r="M69" s="11">
        <v>8.8580985031161799</v>
      </c>
      <c r="N69" s="11">
        <v>10.5719934475266</v>
      </c>
      <c r="O69" s="11">
        <v>9.8531836110329003</v>
      </c>
      <c r="P69" s="11">
        <v>8.5584000912093394</v>
      </c>
      <c r="Q69" s="11">
        <v>6.7543476458657397</v>
      </c>
      <c r="R69" s="12" t="s">
        <v>26</v>
      </c>
    </row>
    <row r="70" spans="1:18">
      <c r="A70" s="13" t="s">
        <v>150</v>
      </c>
      <c r="B70" s="9" t="s">
        <v>151</v>
      </c>
      <c r="C70" s="14" t="s">
        <v>22</v>
      </c>
      <c r="D70" s="12" t="s">
        <v>23</v>
      </c>
      <c r="E70" s="9" t="s">
        <v>24</v>
      </c>
      <c r="F70" s="9" t="s">
        <v>25</v>
      </c>
      <c r="G70" s="10">
        <v>54</v>
      </c>
      <c r="H70" s="11">
        <v>51.2222222222222</v>
      </c>
      <c r="I70" s="11">
        <v>45.981481481481502</v>
      </c>
      <c r="J70" s="11">
        <v>47.8888888888889</v>
      </c>
      <c r="K70" s="11">
        <v>46.018518518518498</v>
      </c>
      <c r="L70" s="11">
        <v>46.962962962962997</v>
      </c>
      <c r="M70" s="11">
        <v>7.8058194707578803</v>
      </c>
      <c r="N70" s="11">
        <v>10.612365057018399</v>
      </c>
      <c r="O70" s="11">
        <v>9.8338396629049907</v>
      </c>
      <c r="P70" s="11">
        <v>9.6475448841714897</v>
      </c>
      <c r="Q70" s="11">
        <v>11.1540887891205</v>
      </c>
      <c r="R70" s="12" t="s">
        <v>26</v>
      </c>
    </row>
    <row r="71" spans="1:18">
      <c r="A71" s="13" t="s">
        <v>152</v>
      </c>
      <c r="B71" s="9" t="s">
        <v>153</v>
      </c>
      <c r="C71" s="14" t="s">
        <v>22</v>
      </c>
      <c r="D71" s="12" t="s">
        <v>23</v>
      </c>
      <c r="E71" s="9" t="s">
        <v>38</v>
      </c>
      <c r="F71" s="9" t="s">
        <v>25</v>
      </c>
      <c r="G71" s="10">
        <v>115</v>
      </c>
      <c r="H71" s="11">
        <v>48.208695652173901</v>
      </c>
      <c r="I71" s="11">
        <v>44.817391304347801</v>
      </c>
      <c r="J71" s="11">
        <v>44.495652173913001</v>
      </c>
      <c r="K71" s="11">
        <v>46.652173913043498</v>
      </c>
      <c r="L71" s="11">
        <v>43.895652173913</v>
      </c>
      <c r="M71" s="11">
        <v>8.76845987814451</v>
      </c>
      <c r="N71" s="11">
        <v>10.4726733870513</v>
      </c>
      <c r="O71" s="11">
        <v>9.6911733334880594</v>
      </c>
      <c r="P71" s="11">
        <v>8.4594424334750595</v>
      </c>
      <c r="Q71" s="11">
        <v>6.7905686828019398</v>
      </c>
      <c r="R71" s="12" t="s">
        <v>26</v>
      </c>
    </row>
    <row r="72" spans="1:18">
      <c r="A72" s="13" t="s">
        <v>154</v>
      </c>
      <c r="B72" s="9" t="s">
        <v>155</v>
      </c>
      <c r="C72" s="14" t="s">
        <v>22</v>
      </c>
      <c r="D72" s="12" t="s">
        <v>23</v>
      </c>
      <c r="E72" s="9" t="s">
        <v>24</v>
      </c>
      <c r="F72" s="9" t="s">
        <v>25</v>
      </c>
      <c r="G72" s="10">
        <v>33</v>
      </c>
      <c r="H72" s="11">
        <v>52.848484848484802</v>
      </c>
      <c r="I72" s="11">
        <v>46.818181818181799</v>
      </c>
      <c r="J72" s="11">
        <v>47.575757575757599</v>
      </c>
      <c r="K72" s="11">
        <v>47.030303030303003</v>
      </c>
      <c r="L72" s="11">
        <v>49.7575757575758</v>
      </c>
      <c r="M72" s="11">
        <v>9.6343176072608205</v>
      </c>
      <c r="N72" s="11">
        <v>9.9669909747580796</v>
      </c>
      <c r="O72" s="11">
        <v>9.7916747259799202</v>
      </c>
      <c r="P72" s="11">
        <v>8.7051882823005595</v>
      </c>
      <c r="Q72" s="11">
        <v>9.8616374877296096</v>
      </c>
      <c r="R72" s="12" t="s">
        <v>26</v>
      </c>
    </row>
    <row r="73" spans="1:18">
      <c r="A73" s="13" t="s">
        <v>156</v>
      </c>
      <c r="B73" s="9" t="s">
        <v>157</v>
      </c>
      <c r="C73" s="14" t="s">
        <v>22</v>
      </c>
      <c r="D73" s="12" t="s">
        <v>23</v>
      </c>
      <c r="E73" s="9" t="s">
        <v>24</v>
      </c>
      <c r="F73" s="9" t="s">
        <v>25</v>
      </c>
      <c r="G73" s="10">
        <v>30</v>
      </c>
      <c r="H73" s="11">
        <v>55.066666666666698</v>
      </c>
      <c r="I73" s="11">
        <v>48.1666666666667</v>
      </c>
      <c r="J73" s="11">
        <v>49.766666666666701</v>
      </c>
      <c r="K73" s="11">
        <v>49.8333333333333</v>
      </c>
      <c r="L73" s="11">
        <v>51.8</v>
      </c>
      <c r="M73" s="11">
        <v>10.1775050574982</v>
      </c>
      <c r="N73" s="11">
        <v>11.750519675473001</v>
      </c>
      <c r="O73" s="11">
        <v>11.044372364219701</v>
      </c>
      <c r="P73" s="11">
        <v>9.7098717393898806</v>
      </c>
      <c r="Q73" s="11">
        <v>11.244615569700199</v>
      </c>
      <c r="R73" s="12" t="s">
        <v>26</v>
      </c>
    </row>
    <row r="74" spans="1:18">
      <c r="A74" s="13" t="s">
        <v>158</v>
      </c>
      <c r="B74" s="9" t="s">
        <v>159</v>
      </c>
      <c r="C74" s="14" t="s">
        <v>22</v>
      </c>
      <c r="D74" s="12" t="s">
        <v>23</v>
      </c>
      <c r="E74" s="9" t="s">
        <v>38</v>
      </c>
      <c r="F74" s="9" t="s">
        <v>40</v>
      </c>
      <c r="G74" s="10">
        <v>59</v>
      </c>
      <c r="H74" s="11">
        <v>49.779661016949198</v>
      </c>
      <c r="I74" s="11">
        <v>46.542372881355902</v>
      </c>
      <c r="J74" s="11">
        <v>45.220338983050802</v>
      </c>
      <c r="K74" s="11">
        <v>48.288135593220296</v>
      </c>
      <c r="L74" s="11">
        <v>44.830508474576298</v>
      </c>
      <c r="M74" s="11">
        <v>8.0001461120496895</v>
      </c>
      <c r="N74" s="11">
        <v>10.6193090786001</v>
      </c>
      <c r="O74" s="11">
        <v>10.048276223090401</v>
      </c>
      <c r="P74" s="11">
        <v>7.7727438182443702</v>
      </c>
      <c r="Q74" s="11">
        <v>7.0225070245183598</v>
      </c>
      <c r="R74" s="12" t="s">
        <v>26</v>
      </c>
    </row>
    <row r="75" spans="1:18">
      <c r="A75" s="13" t="s">
        <v>160</v>
      </c>
      <c r="B75" s="9" t="s">
        <v>161</v>
      </c>
      <c r="C75" s="14" t="s">
        <v>22</v>
      </c>
      <c r="D75" s="12" t="s">
        <v>23</v>
      </c>
      <c r="E75" s="9" t="s">
        <v>38</v>
      </c>
      <c r="F75" s="9" t="s">
        <v>25</v>
      </c>
      <c r="G75" s="10">
        <v>58</v>
      </c>
      <c r="H75" s="11">
        <v>50.827586206896598</v>
      </c>
      <c r="I75" s="11">
        <v>45.810344827586199</v>
      </c>
      <c r="J75" s="11">
        <v>46.517241379310299</v>
      </c>
      <c r="K75" s="11">
        <v>47.620689655172399</v>
      </c>
      <c r="L75" s="11">
        <v>47.655172413793103</v>
      </c>
      <c r="M75" s="11">
        <v>8.3206315782432707</v>
      </c>
      <c r="N75" s="11">
        <v>8.6439450393856703</v>
      </c>
      <c r="O75" s="11">
        <v>8.0114860073507597</v>
      </c>
      <c r="P75" s="11">
        <v>7.2664274535072702</v>
      </c>
      <c r="Q75" s="11">
        <v>8.89224326706311</v>
      </c>
      <c r="R75" s="12" t="s">
        <v>26</v>
      </c>
    </row>
    <row r="76" spans="1:18">
      <c r="A76" s="13" t="s">
        <v>162</v>
      </c>
      <c r="B76" s="9" t="s">
        <v>163</v>
      </c>
      <c r="C76" s="14" t="s">
        <v>22</v>
      </c>
      <c r="D76" s="12" t="s">
        <v>23</v>
      </c>
      <c r="E76" s="9" t="s">
        <v>24</v>
      </c>
      <c r="F76" s="9" t="s">
        <v>25</v>
      </c>
      <c r="G76" s="10">
        <v>57</v>
      </c>
      <c r="H76" s="11">
        <v>57.3333333333333</v>
      </c>
      <c r="I76" s="11">
        <v>52.210526315789501</v>
      </c>
      <c r="J76" s="11">
        <v>53.649122807017498</v>
      </c>
      <c r="K76" s="11">
        <v>52.035087719298197</v>
      </c>
      <c r="L76" s="11">
        <v>52.9298245614035</v>
      </c>
      <c r="M76" s="11">
        <v>9.9145155730181305</v>
      </c>
      <c r="N76" s="11">
        <v>11.183113612728301</v>
      </c>
      <c r="O76" s="11">
        <v>12.3931018083076</v>
      </c>
      <c r="P76" s="11">
        <v>11.693961983312899</v>
      </c>
      <c r="Q76" s="11">
        <v>13.103788504969</v>
      </c>
      <c r="R76" s="12" t="s">
        <v>26</v>
      </c>
    </row>
    <row r="77" spans="1:18">
      <c r="A77" s="13" t="s">
        <v>164</v>
      </c>
      <c r="B77" s="9" t="s">
        <v>165</v>
      </c>
      <c r="C77" s="14" t="s">
        <v>22</v>
      </c>
      <c r="D77" s="12" t="s">
        <v>23</v>
      </c>
      <c r="E77" s="9" t="s">
        <v>24</v>
      </c>
      <c r="F77" s="9" t="s">
        <v>40</v>
      </c>
      <c r="G77" s="10">
        <v>41</v>
      </c>
      <c r="H77" s="11">
        <v>46.634146341463399</v>
      </c>
      <c r="I77" s="11">
        <v>41</v>
      </c>
      <c r="J77" s="11">
        <v>42.756097560975597</v>
      </c>
      <c r="K77" s="11">
        <v>42.243902439024403</v>
      </c>
      <c r="L77" s="11">
        <v>44.317073170731703</v>
      </c>
      <c r="M77" s="11">
        <v>8.5198477027496704</v>
      </c>
      <c r="N77" s="11">
        <v>9.0498618773990103</v>
      </c>
      <c r="O77" s="11">
        <v>8.1264398348996494</v>
      </c>
      <c r="P77" s="11">
        <v>7.4692050708387896</v>
      </c>
      <c r="Q77" s="11">
        <v>10.159820432444301</v>
      </c>
      <c r="R77" s="12" t="s">
        <v>26</v>
      </c>
    </row>
    <row r="78" spans="1:18">
      <c r="A78" s="13" t="s">
        <v>166</v>
      </c>
      <c r="B78" s="9" t="s">
        <v>167</v>
      </c>
      <c r="C78" s="14" t="s">
        <v>22</v>
      </c>
      <c r="D78" s="12" t="s">
        <v>23</v>
      </c>
      <c r="E78" s="9" t="s">
        <v>24</v>
      </c>
      <c r="F78" s="9" t="s">
        <v>40</v>
      </c>
      <c r="G78" s="10">
        <v>52</v>
      </c>
      <c r="H78" s="11">
        <v>59.884615384615401</v>
      </c>
      <c r="I78" s="11">
        <v>58.115384615384599</v>
      </c>
      <c r="J78" s="11">
        <v>60.653846153846203</v>
      </c>
      <c r="K78" s="11">
        <v>55</v>
      </c>
      <c r="L78" s="11">
        <v>55.615384615384599</v>
      </c>
      <c r="M78" s="11">
        <v>9.1601306741125406</v>
      </c>
      <c r="N78" s="11">
        <v>8.6854709562304908</v>
      </c>
      <c r="O78" s="11">
        <v>8.6043413925411301</v>
      </c>
      <c r="P78" s="11">
        <v>8.6636495502421909</v>
      </c>
      <c r="Q78" s="11">
        <v>9.58175113176768</v>
      </c>
      <c r="R78" s="12" t="s">
        <v>26</v>
      </c>
    </row>
    <row r="79" spans="1:18">
      <c r="A79" s="13" t="s">
        <v>168</v>
      </c>
      <c r="B79" s="9" t="s">
        <v>169</v>
      </c>
      <c r="C79" s="14" t="s">
        <v>22</v>
      </c>
      <c r="D79" s="12" t="s">
        <v>23</v>
      </c>
      <c r="E79" s="9" t="s">
        <v>38</v>
      </c>
      <c r="F79" s="9" t="s">
        <v>25</v>
      </c>
      <c r="G79" s="10">
        <v>48</v>
      </c>
      <c r="H79" s="11">
        <v>39.375</v>
      </c>
      <c r="I79" s="11">
        <v>36.3541666666667</v>
      </c>
      <c r="J79" s="11">
        <v>36.3958333333333</v>
      </c>
      <c r="K79" s="11">
        <v>39.2916666666667</v>
      </c>
      <c r="L79" s="11">
        <v>40.7916666666667</v>
      </c>
      <c r="M79" s="11">
        <v>6.1734675934728598</v>
      </c>
      <c r="N79" s="11">
        <v>8.1069699020600705</v>
      </c>
      <c r="O79" s="11">
        <v>7.5561432899621304</v>
      </c>
      <c r="P79" s="11">
        <v>6.03520992718963</v>
      </c>
      <c r="Q79" s="11">
        <v>6.0843655006992501</v>
      </c>
      <c r="R79" s="12" t="s">
        <v>26</v>
      </c>
    </row>
    <row r="80" spans="1:18">
      <c r="A80" s="13" t="s">
        <v>170</v>
      </c>
      <c r="B80" s="9" t="s">
        <v>171</v>
      </c>
      <c r="C80" s="14" t="s">
        <v>22</v>
      </c>
      <c r="D80" s="12" t="s">
        <v>23</v>
      </c>
      <c r="E80" s="9" t="s">
        <v>38</v>
      </c>
      <c r="F80" s="9" t="s">
        <v>40</v>
      </c>
      <c r="G80" s="10">
        <v>106</v>
      </c>
      <c r="H80" s="11">
        <v>50.622641509433997</v>
      </c>
      <c r="I80" s="11">
        <v>47</v>
      </c>
      <c r="J80" s="11">
        <v>45.641509433962298</v>
      </c>
      <c r="K80" s="11">
        <v>47.9339622641509</v>
      </c>
      <c r="L80" s="11">
        <v>43.5</v>
      </c>
      <c r="M80" s="11">
        <v>8.3111546733046602</v>
      </c>
      <c r="N80" s="11">
        <v>10.431636861923799</v>
      </c>
      <c r="O80" s="11">
        <v>9.5190922728960992</v>
      </c>
      <c r="P80" s="11">
        <v>7.9657228386016303</v>
      </c>
      <c r="Q80" s="11">
        <v>6.95324521699178</v>
      </c>
      <c r="R80" s="12" t="s">
        <v>26</v>
      </c>
    </row>
    <row r="81" spans="1:18">
      <c r="A81" s="13" t="s">
        <v>172</v>
      </c>
      <c r="B81" s="9" t="s">
        <v>173</v>
      </c>
      <c r="C81" s="14" t="s">
        <v>22</v>
      </c>
      <c r="D81" s="12" t="s">
        <v>23</v>
      </c>
      <c r="E81" s="9" t="s">
        <v>38</v>
      </c>
      <c r="F81" s="9" t="s">
        <v>40</v>
      </c>
      <c r="G81" s="10">
        <v>41</v>
      </c>
      <c r="H81" s="11">
        <v>50.878048780487802</v>
      </c>
      <c r="I81" s="11">
        <v>45.707317073170699</v>
      </c>
      <c r="J81" s="11">
        <v>46.317073170731703</v>
      </c>
      <c r="K81" s="11">
        <v>47.463414634146297</v>
      </c>
      <c r="L81" s="11">
        <v>46.951219512195102</v>
      </c>
      <c r="M81" s="11">
        <v>8.9866432051996501</v>
      </c>
      <c r="N81" s="11">
        <v>9.5164171368194701</v>
      </c>
      <c r="O81" s="11">
        <v>9.7863144860316105</v>
      </c>
      <c r="P81" s="11">
        <v>9.8719237258388706</v>
      </c>
      <c r="Q81" s="11">
        <v>10.401805659384801</v>
      </c>
      <c r="R81" s="12" t="s">
        <v>26</v>
      </c>
    </row>
    <row r="82" spans="1:18">
      <c r="A82" s="13" t="s">
        <v>174</v>
      </c>
      <c r="B82" s="9" t="s">
        <v>175</v>
      </c>
      <c r="C82" s="14" t="s">
        <v>22</v>
      </c>
      <c r="D82" s="12" t="s">
        <v>23</v>
      </c>
      <c r="E82" s="9" t="s">
        <v>38</v>
      </c>
      <c r="F82" s="9" t="s">
        <v>25</v>
      </c>
      <c r="G82" s="10">
        <v>133</v>
      </c>
      <c r="H82" s="11">
        <v>46.639097744360903</v>
      </c>
      <c r="I82" s="11">
        <v>42.939849624060201</v>
      </c>
      <c r="J82" s="11">
        <v>42.902255639097703</v>
      </c>
      <c r="K82" s="11">
        <v>44.684210526315802</v>
      </c>
      <c r="L82" s="11">
        <v>42.345864661654097</v>
      </c>
      <c r="M82" s="11">
        <v>8.8114408633808896</v>
      </c>
      <c r="N82" s="11">
        <v>9.8093642632916307</v>
      </c>
      <c r="O82" s="11">
        <v>9.2906475144192093</v>
      </c>
      <c r="P82" s="11">
        <v>8.3087836153954608</v>
      </c>
      <c r="Q82" s="11">
        <v>7.5879141470338798</v>
      </c>
      <c r="R82" s="12" t="s">
        <v>26</v>
      </c>
    </row>
    <row r="83" spans="1:18">
      <c r="A83" s="13" t="s">
        <v>176</v>
      </c>
      <c r="B83" s="9" t="s">
        <v>177</v>
      </c>
      <c r="C83" s="14" t="s">
        <v>22</v>
      </c>
      <c r="D83" s="12" t="s">
        <v>23</v>
      </c>
      <c r="E83" s="9" t="s">
        <v>24</v>
      </c>
      <c r="F83" s="9" t="s">
        <v>93</v>
      </c>
      <c r="G83" s="10">
        <v>3</v>
      </c>
      <c r="H83" s="11">
        <v>56.6666666666667</v>
      </c>
      <c r="I83" s="11">
        <v>40.6666666666667</v>
      </c>
      <c r="J83" s="11">
        <v>55.6666666666667</v>
      </c>
      <c r="K83" s="11">
        <v>48.3333333333333</v>
      </c>
      <c r="L83" s="11">
        <v>60.6666666666667</v>
      </c>
      <c r="M83" s="11">
        <v>12.8582010146573</v>
      </c>
      <c r="N83" s="11">
        <v>13.650396819628799</v>
      </c>
      <c r="O83" s="11">
        <v>4.9328828623162497</v>
      </c>
      <c r="P83" s="11">
        <v>8.1445278152470806</v>
      </c>
      <c r="Q83" s="11">
        <v>5.8594652770823199</v>
      </c>
      <c r="R83" s="12" t="s">
        <v>26</v>
      </c>
    </row>
    <row r="84" spans="1:18">
      <c r="A84" s="13" t="s">
        <v>178</v>
      </c>
      <c r="B84" s="9" t="s">
        <v>179</v>
      </c>
      <c r="C84" s="14" t="s">
        <v>22</v>
      </c>
      <c r="D84" s="12" t="s">
        <v>23</v>
      </c>
      <c r="E84" s="9" t="s">
        <v>38</v>
      </c>
      <c r="F84" s="9" t="s">
        <v>25</v>
      </c>
      <c r="G84" s="10">
        <v>133</v>
      </c>
      <c r="H84" s="11">
        <v>54.421052631578902</v>
      </c>
      <c r="I84" s="11">
        <v>49.646616541353403</v>
      </c>
      <c r="J84" s="11">
        <v>50.699248120300801</v>
      </c>
      <c r="K84" s="11">
        <v>51.052631578947398</v>
      </c>
      <c r="L84" s="11">
        <v>48.195488721804502</v>
      </c>
      <c r="M84" s="11">
        <v>7.7451945280613801</v>
      </c>
      <c r="N84" s="11">
        <v>8.9452844261924902</v>
      </c>
      <c r="O84" s="11">
        <v>8.4180406580927905</v>
      </c>
      <c r="P84" s="11">
        <v>7.4866707710737304</v>
      </c>
      <c r="Q84" s="11">
        <v>8.3887177539118607</v>
      </c>
      <c r="R84" s="12" t="s">
        <v>26</v>
      </c>
    </row>
    <row r="85" spans="1:18">
      <c r="A85" s="13" t="s">
        <v>180</v>
      </c>
      <c r="B85" s="9" t="s">
        <v>181</v>
      </c>
      <c r="C85" s="14" t="s">
        <v>22</v>
      </c>
      <c r="D85" s="12" t="s">
        <v>23</v>
      </c>
      <c r="E85" s="9" t="s">
        <v>24</v>
      </c>
      <c r="F85" s="9" t="s">
        <v>25</v>
      </c>
      <c r="G85" s="10">
        <v>31</v>
      </c>
      <c r="H85" s="11">
        <v>50.903225806451601</v>
      </c>
      <c r="I85" s="11">
        <v>45.741935483871003</v>
      </c>
      <c r="J85" s="11">
        <v>48.645161290322598</v>
      </c>
      <c r="K85" s="11">
        <v>49.0322580645161</v>
      </c>
      <c r="L85" s="11">
        <v>46.774193548387103</v>
      </c>
      <c r="M85" s="11">
        <v>7.7216355724663996</v>
      </c>
      <c r="N85" s="11">
        <v>7.1924392799452201</v>
      </c>
      <c r="O85" s="11">
        <v>7.8551400882767002</v>
      </c>
      <c r="P85" s="11">
        <v>8.1342234661859099</v>
      </c>
      <c r="Q85" s="11">
        <v>7.8643061885939396</v>
      </c>
      <c r="R85" s="12" t="s">
        <v>26</v>
      </c>
    </row>
    <row r="86" spans="1:18">
      <c r="A86" s="13" t="s">
        <v>182</v>
      </c>
      <c r="B86" s="9" t="s">
        <v>183</v>
      </c>
      <c r="C86" s="14" t="s">
        <v>22</v>
      </c>
      <c r="D86" s="12" t="s">
        <v>23</v>
      </c>
      <c r="E86" s="9" t="s">
        <v>24</v>
      </c>
      <c r="F86" s="9" t="s">
        <v>33</v>
      </c>
      <c r="G86" s="10">
        <v>17</v>
      </c>
      <c r="H86" s="11">
        <v>68.823529411764696</v>
      </c>
      <c r="I86" s="11">
        <v>66.764705882352899</v>
      </c>
      <c r="J86" s="11">
        <v>68.176470588235304</v>
      </c>
      <c r="K86" s="11">
        <v>64.294117647058798</v>
      </c>
      <c r="L86" s="11">
        <v>67.588235294117595</v>
      </c>
      <c r="M86" s="11">
        <v>5.00294031192717</v>
      </c>
      <c r="N86" s="11">
        <v>7.1109898376096901</v>
      </c>
      <c r="O86" s="11">
        <v>6.7382795849315897</v>
      </c>
      <c r="P86" s="11">
        <v>6.5169462354153396</v>
      </c>
      <c r="Q86" s="11">
        <v>8.0782023335131008</v>
      </c>
      <c r="R86" s="12" t="s">
        <v>26</v>
      </c>
    </row>
    <row r="87" spans="1:18">
      <c r="A87" s="13" t="s">
        <v>184</v>
      </c>
      <c r="B87" s="9" t="s">
        <v>185</v>
      </c>
      <c r="C87" s="14" t="s">
        <v>22</v>
      </c>
      <c r="D87" s="12" t="s">
        <v>23</v>
      </c>
      <c r="E87" s="9" t="s">
        <v>38</v>
      </c>
      <c r="F87" s="9" t="s">
        <v>40</v>
      </c>
      <c r="G87" s="10">
        <v>65</v>
      </c>
      <c r="H87" s="11">
        <v>51.6</v>
      </c>
      <c r="I87" s="11">
        <v>48.553846153846202</v>
      </c>
      <c r="J87" s="11">
        <v>48.5230769230769</v>
      </c>
      <c r="K87" s="11">
        <v>50.938461538461503</v>
      </c>
      <c r="L87" s="11">
        <v>46.4769230769231</v>
      </c>
      <c r="M87" s="11">
        <v>8.1236537346196602</v>
      </c>
      <c r="N87" s="11">
        <v>8.2991542664576095</v>
      </c>
      <c r="O87" s="11">
        <v>9.2366587781846405</v>
      </c>
      <c r="P87" s="11">
        <v>6.6845832963733702</v>
      </c>
      <c r="Q87" s="11">
        <v>8.6242892683754206</v>
      </c>
      <c r="R87" s="12" t="s">
        <v>26</v>
      </c>
    </row>
    <row r="88" spans="1:18">
      <c r="A88" s="13" t="s">
        <v>186</v>
      </c>
      <c r="B88" s="9" t="s">
        <v>187</v>
      </c>
      <c r="C88" s="14" t="s">
        <v>22</v>
      </c>
      <c r="D88" s="12" t="s">
        <v>23</v>
      </c>
      <c r="E88" s="9" t="s">
        <v>38</v>
      </c>
      <c r="F88" s="9" t="s">
        <v>40</v>
      </c>
      <c r="G88" s="10">
        <v>39</v>
      </c>
      <c r="H88" s="11">
        <v>55.3333333333333</v>
      </c>
      <c r="I88" s="11">
        <v>50.846153846153797</v>
      </c>
      <c r="J88" s="11">
        <v>52.153846153846203</v>
      </c>
      <c r="K88" s="11">
        <v>52.153846153846203</v>
      </c>
      <c r="L88" s="11">
        <v>53.256410256410298</v>
      </c>
      <c r="M88" s="11">
        <v>7.5440228460519902</v>
      </c>
      <c r="N88" s="11">
        <v>9.7590402395297602</v>
      </c>
      <c r="O88" s="11">
        <v>7.7749207528148201</v>
      </c>
      <c r="P88" s="11">
        <v>5.5938804041298997</v>
      </c>
      <c r="Q88" s="11">
        <v>8.9198712190312808</v>
      </c>
      <c r="R88" s="12" t="s">
        <v>26</v>
      </c>
    </row>
    <row r="89" spans="1:18">
      <c r="A89" s="13" t="s">
        <v>188</v>
      </c>
      <c r="B89" s="9" t="s">
        <v>189</v>
      </c>
      <c r="C89" s="14" t="s">
        <v>22</v>
      </c>
      <c r="D89" s="12" t="s">
        <v>23</v>
      </c>
      <c r="E89" s="9" t="s">
        <v>38</v>
      </c>
      <c r="F89" s="9" t="s">
        <v>40</v>
      </c>
      <c r="G89" s="10">
        <v>134</v>
      </c>
      <c r="H89" s="11">
        <v>48.141791044776099</v>
      </c>
      <c r="I89" s="11">
        <v>44.895522388059703</v>
      </c>
      <c r="J89" s="11">
        <v>42.880597014925399</v>
      </c>
      <c r="K89" s="11">
        <v>45.738805970149301</v>
      </c>
      <c r="L89" s="11">
        <v>43.507462686567202</v>
      </c>
      <c r="M89" s="11">
        <v>8.1500523408759094</v>
      </c>
      <c r="N89" s="11">
        <v>8.2737638212709292</v>
      </c>
      <c r="O89" s="11">
        <v>8.6503029423412006</v>
      </c>
      <c r="P89" s="11">
        <v>7.7604444339028298</v>
      </c>
      <c r="Q89" s="11">
        <v>7.5001215716028797</v>
      </c>
      <c r="R89" s="12" t="s">
        <v>26</v>
      </c>
    </row>
    <row r="90" spans="1:18">
      <c r="A90" s="13" t="s">
        <v>190</v>
      </c>
      <c r="B90" s="9" t="s">
        <v>61</v>
      </c>
      <c r="C90" s="14" t="s">
        <v>22</v>
      </c>
      <c r="D90" s="12" t="s">
        <v>23</v>
      </c>
      <c r="E90" s="9" t="s">
        <v>38</v>
      </c>
      <c r="F90" s="9" t="s">
        <v>93</v>
      </c>
      <c r="G90" s="10">
        <v>20</v>
      </c>
      <c r="H90" s="11">
        <v>45.15</v>
      </c>
      <c r="I90" s="11">
        <v>41.3</v>
      </c>
      <c r="J90" s="11">
        <v>41.85</v>
      </c>
      <c r="K90" s="11">
        <v>42.9</v>
      </c>
      <c r="L90" s="11">
        <v>40.9</v>
      </c>
      <c r="M90" s="11">
        <v>8.8927824075127599</v>
      </c>
      <c r="N90" s="11">
        <v>8.2212817543379799</v>
      </c>
      <c r="O90" s="11">
        <v>8.3871769292238803</v>
      </c>
      <c r="P90" s="11">
        <v>6.9198417992260302</v>
      </c>
      <c r="Q90" s="11">
        <v>6.1464581157298301</v>
      </c>
      <c r="R90" s="12" t="s">
        <v>26</v>
      </c>
    </row>
    <row r="91" spans="1:18">
      <c r="A91" s="13" t="s">
        <v>191</v>
      </c>
      <c r="B91" s="9" t="s">
        <v>192</v>
      </c>
      <c r="C91" s="14" t="s">
        <v>22</v>
      </c>
      <c r="D91" s="12" t="s">
        <v>23</v>
      </c>
      <c r="E91" s="9" t="s">
        <v>24</v>
      </c>
      <c r="F91" s="9" t="s">
        <v>33</v>
      </c>
      <c r="G91" s="10">
        <v>28</v>
      </c>
      <c r="H91" s="11">
        <v>65.5</v>
      </c>
      <c r="I91" s="11">
        <v>64.321428571428598</v>
      </c>
      <c r="J91" s="11">
        <v>60.75</v>
      </c>
      <c r="K91" s="11">
        <v>62.178571428571402</v>
      </c>
      <c r="L91" s="11">
        <v>67.357142857142904</v>
      </c>
      <c r="M91" s="11">
        <v>7.41120273140102</v>
      </c>
      <c r="N91" s="11">
        <v>12.4098335304696</v>
      </c>
      <c r="O91" s="11">
        <v>7.8013531589789702</v>
      </c>
      <c r="P91" s="11">
        <v>8.7137761148593995</v>
      </c>
      <c r="Q91" s="11">
        <v>9.7457085929569995</v>
      </c>
      <c r="R91" s="12" t="s">
        <v>26</v>
      </c>
    </row>
    <row r="92" spans="1:18">
      <c r="A92" s="13" t="s">
        <v>193</v>
      </c>
      <c r="B92" s="9" t="s">
        <v>50</v>
      </c>
      <c r="C92" s="14" t="s">
        <v>22</v>
      </c>
      <c r="D92" s="12" t="s">
        <v>23</v>
      </c>
      <c r="E92" s="9" t="s">
        <v>38</v>
      </c>
      <c r="F92" s="9" t="s">
        <v>93</v>
      </c>
      <c r="G92" s="10">
        <v>21</v>
      </c>
      <c r="H92" s="11">
        <v>43.761904761904802</v>
      </c>
      <c r="I92" s="11">
        <v>35.952380952380999</v>
      </c>
      <c r="J92" s="11">
        <v>37.904761904761898</v>
      </c>
      <c r="K92" s="11">
        <v>39.714285714285701</v>
      </c>
      <c r="L92" s="11">
        <v>39.047619047619001</v>
      </c>
      <c r="M92" s="11">
        <v>6.7149442432887101</v>
      </c>
      <c r="N92" s="11">
        <v>7.2970966176705501</v>
      </c>
      <c r="O92" s="11">
        <v>6.5947309414771604</v>
      </c>
      <c r="P92" s="11">
        <v>6.0921495150961098</v>
      </c>
      <c r="Q92" s="11">
        <v>6.7488976172126804</v>
      </c>
      <c r="R92" s="12" t="s">
        <v>26</v>
      </c>
    </row>
    <row r="93" spans="1:18">
      <c r="A93" s="13" t="s">
        <v>194</v>
      </c>
      <c r="B93" s="9" t="s">
        <v>195</v>
      </c>
      <c r="C93" s="14" t="s">
        <v>22</v>
      </c>
      <c r="D93" s="12" t="s">
        <v>23</v>
      </c>
      <c r="E93" s="9" t="s">
        <v>38</v>
      </c>
      <c r="F93" s="9" t="s">
        <v>93</v>
      </c>
      <c r="G93" s="10">
        <v>42</v>
      </c>
      <c r="H93" s="11">
        <v>45</v>
      </c>
      <c r="I93" s="11">
        <v>39.928571428571402</v>
      </c>
      <c r="J93" s="11">
        <v>40.119047619047599</v>
      </c>
      <c r="K93" s="11">
        <v>42.404761904761898</v>
      </c>
      <c r="L93" s="11">
        <v>40.952380952380999</v>
      </c>
      <c r="M93" s="11">
        <v>6.8964465929749696</v>
      </c>
      <c r="N93" s="11">
        <v>9.4388735818832501</v>
      </c>
      <c r="O93" s="11">
        <v>8.1005943201187698</v>
      </c>
      <c r="P93" s="11">
        <v>8.2434290870158904</v>
      </c>
      <c r="Q93" s="11">
        <v>6.5702670285876099</v>
      </c>
      <c r="R93" s="12" t="s">
        <v>26</v>
      </c>
    </row>
    <row r="94" spans="1:18">
      <c r="A94" s="13" t="s">
        <v>196</v>
      </c>
      <c r="B94" s="9" t="s">
        <v>197</v>
      </c>
      <c r="C94" s="14" t="s">
        <v>22</v>
      </c>
      <c r="D94" s="12" t="s">
        <v>23</v>
      </c>
      <c r="E94" s="9" t="s">
        <v>24</v>
      </c>
      <c r="F94" s="9" t="s">
        <v>33</v>
      </c>
      <c r="G94" s="10">
        <v>26</v>
      </c>
      <c r="H94" s="11">
        <v>49.307692307692299</v>
      </c>
      <c r="I94" s="11">
        <v>49.076923076923102</v>
      </c>
      <c r="J94" s="11">
        <v>47.192307692307701</v>
      </c>
      <c r="K94" s="11">
        <v>50</v>
      </c>
      <c r="L94" s="11">
        <v>46.076923076923102</v>
      </c>
      <c r="M94" s="11">
        <v>7.7447749135490298</v>
      </c>
      <c r="N94" s="11">
        <v>11.6753520783678</v>
      </c>
      <c r="O94" s="11">
        <v>9.0819347311868803</v>
      </c>
      <c r="P94" s="11">
        <v>8.3713798145825393</v>
      </c>
      <c r="Q94" s="11">
        <v>8.5786855726181095</v>
      </c>
      <c r="R94" s="12" t="s">
        <v>26</v>
      </c>
    </row>
    <row r="95" spans="1:18">
      <c r="A95" s="13" t="s">
        <v>198</v>
      </c>
      <c r="B95" s="9" t="s">
        <v>199</v>
      </c>
      <c r="C95" s="14" t="s">
        <v>22</v>
      </c>
      <c r="D95" s="12" t="s">
        <v>23</v>
      </c>
      <c r="E95" s="9" t="s">
        <v>38</v>
      </c>
      <c r="F95" s="9" t="s">
        <v>40</v>
      </c>
      <c r="G95" s="10">
        <v>53</v>
      </c>
      <c r="H95" s="11">
        <v>52.037735849056602</v>
      </c>
      <c r="I95" s="11">
        <v>48.169811320754697</v>
      </c>
      <c r="J95" s="11">
        <v>48.811320754717002</v>
      </c>
      <c r="K95" s="11">
        <v>49.603773584905703</v>
      </c>
      <c r="L95" s="11">
        <v>44.943396226415103</v>
      </c>
      <c r="M95" s="11">
        <v>7.7706604613639803</v>
      </c>
      <c r="N95" s="11">
        <v>10.099001948129899</v>
      </c>
      <c r="O95" s="11">
        <v>7.8570316468106496</v>
      </c>
      <c r="P95" s="11">
        <v>6.72349389094662</v>
      </c>
      <c r="Q95" s="11">
        <v>7.0803495522673998</v>
      </c>
      <c r="R95" s="12" t="s">
        <v>26</v>
      </c>
    </row>
    <row r="96" spans="1:18">
      <c r="A96" s="13" t="s">
        <v>200</v>
      </c>
      <c r="B96" s="9" t="s">
        <v>173</v>
      </c>
      <c r="C96" s="14" t="s">
        <v>22</v>
      </c>
      <c r="D96" s="12" t="s">
        <v>23</v>
      </c>
      <c r="E96" s="9" t="s">
        <v>38</v>
      </c>
      <c r="F96" s="9" t="s">
        <v>25</v>
      </c>
      <c r="G96" s="10">
        <v>68</v>
      </c>
      <c r="H96" s="11">
        <v>57.073529411764703</v>
      </c>
      <c r="I96" s="11">
        <v>55.455882352941202</v>
      </c>
      <c r="J96" s="11">
        <v>54.514705882352899</v>
      </c>
      <c r="K96" s="11">
        <v>54.161764705882398</v>
      </c>
      <c r="L96" s="11">
        <v>56.382352941176499</v>
      </c>
      <c r="M96" s="11">
        <v>10.0273003114715</v>
      </c>
      <c r="N96" s="11">
        <v>10.3713638814802</v>
      </c>
      <c r="O96" s="11">
        <v>10.368569968698001</v>
      </c>
      <c r="P96" s="11">
        <v>9.9365303625210597</v>
      </c>
      <c r="Q96" s="11">
        <v>10.334739866701</v>
      </c>
      <c r="R96" s="12" t="s">
        <v>26</v>
      </c>
    </row>
    <row r="97" spans="1:18">
      <c r="A97" s="13" t="s">
        <v>201</v>
      </c>
      <c r="B97" s="9" t="s">
        <v>177</v>
      </c>
      <c r="C97" s="14" t="s">
        <v>22</v>
      </c>
      <c r="D97" s="12" t="s">
        <v>23</v>
      </c>
      <c r="E97" s="9" t="s">
        <v>24</v>
      </c>
      <c r="F97" s="9" t="s">
        <v>25</v>
      </c>
      <c r="G97" s="10">
        <v>20</v>
      </c>
      <c r="H97" s="11">
        <v>53.4</v>
      </c>
      <c r="I97" s="11">
        <v>48.1</v>
      </c>
      <c r="J97" s="11">
        <v>50.05</v>
      </c>
      <c r="K97" s="11">
        <v>50.8</v>
      </c>
      <c r="L97" s="11">
        <v>50.2</v>
      </c>
      <c r="M97" s="11">
        <v>6.8472045775130601</v>
      </c>
      <c r="N97" s="11">
        <v>8.2774265006512895</v>
      </c>
      <c r="O97" s="11">
        <v>7.90386314605579</v>
      </c>
      <c r="P97" s="11">
        <v>7.7568306061581298</v>
      </c>
      <c r="Q97" s="11">
        <v>9.3166517590816902</v>
      </c>
      <c r="R97" s="12" t="s">
        <v>26</v>
      </c>
    </row>
    <row r="98" spans="1:18">
      <c r="A98" s="13" t="s">
        <v>202</v>
      </c>
      <c r="B98" s="9" t="s">
        <v>203</v>
      </c>
      <c r="C98" s="14" t="s">
        <v>22</v>
      </c>
      <c r="D98" s="12" t="s">
        <v>23</v>
      </c>
      <c r="E98" s="9" t="s">
        <v>24</v>
      </c>
      <c r="F98" s="9" t="s">
        <v>40</v>
      </c>
      <c r="G98" s="10">
        <v>33</v>
      </c>
      <c r="H98" s="11">
        <v>48.878787878787897</v>
      </c>
      <c r="I98" s="11">
        <v>44.484848484848499</v>
      </c>
      <c r="J98" s="11">
        <v>47.787878787878803</v>
      </c>
      <c r="K98" s="11">
        <v>46.393939393939398</v>
      </c>
      <c r="L98" s="11">
        <v>45.727272727272698</v>
      </c>
      <c r="M98" s="11">
        <v>7.9912357295257204</v>
      </c>
      <c r="N98" s="11">
        <v>10.488449635555099</v>
      </c>
      <c r="O98" s="11">
        <v>8.3132333351619891</v>
      </c>
      <c r="P98" s="11">
        <v>7.7578161953743203</v>
      </c>
      <c r="Q98" s="11">
        <v>8.9974743931030705</v>
      </c>
      <c r="R98" s="12" t="s">
        <v>26</v>
      </c>
    </row>
    <row r="99" spans="1:18">
      <c r="A99" s="13" t="s">
        <v>204</v>
      </c>
      <c r="B99" s="9" t="s">
        <v>205</v>
      </c>
      <c r="C99" s="14" t="s">
        <v>22</v>
      </c>
      <c r="D99" s="12" t="s">
        <v>23</v>
      </c>
      <c r="E99" s="9" t="s">
        <v>38</v>
      </c>
      <c r="F99" s="9" t="s">
        <v>25</v>
      </c>
      <c r="G99" s="10">
        <v>64</v>
      </c>
      <c r="H99" s="11">
        <v>50.609375</v>
      </c>
      <c r="I99" s="11">
        <v>45.953125</v>
      </c>
      <c r="J99" s="11">
        <v>46.234375</v>
      </c>
      <c r="K99" s="11">
        <v>47.078125</v>
      </c>
      <c r="L99" s="11">
        <v>47.40625</v>
      </c>
      <c r="M99" s="11">
        <v>9.0354103876368494</v>
      </c>
      <c r="N99" s="11">
        <v>10.9115195972254</v>
      </c>
      <c r="O99" s="11">
        <v>10.4300271461699</v>
      </c>
      <c r="P99" s="11">
        <v>9.4100666925761001</v>
      </c>
      <c r="Q99" s="11">
        <v>6.8422560792452298</v>
      </c>
      <c r="R99" s="12" t="s">
        <v>26</v>
      </c>
    </row>
    <row r="100" spans="1:18">
      <c r="A100" s="13" t="s">
        <v>206</v>
      </c>
      <c r="B100" s="9" t="s">
        <v>207</v>
      </c>
      <c r="C100" s="14" t="s">
        <v>22</v>
      </c>
      <c r="D100" s="12" t="s">
        <v>23</v>
      </c>
      <c r="E100" s="9" t="s">
        <v>24</v>
      </c>
      <c r="F100" s="9" t="s">
        <v>33</v>
      </c>
      <c r="G100" s="10">
        <v>10</v>
      </c>
      <c r="H100" s="11">
        <v>64.7</v>
      </c>
      <c r="I100" s="11">
        <v>65.2</v>
      </c>
      <c r="J100" s="11">
        <v>63.3</v>
      </c>
      <c r="K100" s="11">
        <v>64.099999999999994</v>
      </c>
      <c r="L100" s="11">
        <v>65.7</v>
      </c>
      <c r="M100" s="11">
        <v>11.2452459090744</v>
      </c>
      <c r="N100" s="11">
        <v>9.2472218050131705</v>
      </c>
      <c r="O100" s="11">
        <v>6.0378436180109496</v>
      </c>
      <c r="P100" s="11">
        <v>5.9338951044917501</v>
      </c>
      <c r="Q100" s="11">
        <v>10.562512327408999</v>
      </c>
      <c r="R100" s="12" t="s">
        <v>26</v>
      </c>
    </row>
    <row r="101" spans="1:18">
      <c r="A101" s="13" t="s">
        <v>208</v>
      </c>
      <c r="B101" s="9" t="s">
        <v>117</v>
      </c>
      <c r="C101" s="14" t="s">
        <v>22</v>
      </c>
      <c r="D101" s="12" t="s">
        <v>23</v>
      </c>
      <c r="E101" s="9" t="s">
        <v>38</v>
      </c>
      <c r="F101" s="9" t="s">
        <v>93</v>
      </c>
      <c r="G101" s="10">
        <v>38</v>
      </c>
      <c r="H101" s="11">
        <v>42.842105263157897</v>
      </c>
      <c r="I101" s="11">
        <v>37.131578947368403</v>
      </c>
      <c r="J101" s="11">
        <v>40.921052631578902</v>
      </c>
      <c r="K101" s="11">
        <v>41.157894736842103</v>
      </c>
      <c r="L101" s="11">
        <v>40.421052631578902</v>
      </c>
      <c r="M101" s="11">
        <v>6.4578731156480096</v>
      </c>
      <c r="N101" s="11">
        <v>7.5235523978229901</v>
      </c>
      <c r="O101" s="11">
        <v>8.0752594434009399</v>
      </c>
      <c r="P101" s="11">
        <v>6.7884095012151198</v>
      </c>
      <c r="Q101" s="11">
        <v>6.4078987530693299</v>
      </c>
      <c r="R101" s="12" t="s">
        <v>26</v>
      </c>
    </row>
    <row r="102" spans="1:18">
      <c r="A102" s="13" t="s">
        <v>209</v>
      </c>
      <c r="B102" s="9" t="s">
        <v>210</v>
      </c>
      <c r="C102" s="14" t="s">
        <v>22</v>
      </c>
      <c r="D102" s="12" t="s">
        <v>23</v>
      </c>
      <c r="E102" s="9" t="s">
        <v>24</v>
      </c>
      <c r="F102" s="9" t="s">
        <v>25</v>
      </c>
      <c r="G102" s="10">
        <v>14</v>
      </c>
      <c r="H102" s="11">
        <v>45.5</v>
      </c>
      <c r="I102" s="11">
        <v>44</v>
      </c>
      <c r="J102" s="11">
        <v>39.642857142857103</v>
      </c>
      <c r="K102" s="11">
        <v>40.357142857142897</v>
      </c>
      <c r="L102" s="11">
        <v>45.142857142857103</v>
      </c>
      <c r="M102" s="11">
        <v>8.9850302854675608</v>
      </c>
      <c r="N102" s="11">
        <v>11.066234158987299</v>
      </c>
      <c r="O102" s="11">
        <v>11.1120665034917</v>
      </c>
      <c r="P102" s="11">
        <v>7.3861319413441997</v>
      </c>
      <c r="Q102" s="11">
        <v>8.2074744813881306</v>
      </c>
      <c r="R102" s="12" t="s">
        <v>26</v>
      </c>
    </row>
    <row r="103" spans="1:18">
      <c r="A103" s="13" t="s">
        <v>211</v>
      </c>
      <c r="B103" s="9" t="s">
        <v>212</v>
      </c>
      <c r="C103" s="14" t="s">
        <v>22</v>
      </c>
      <c r="D103" s="12" t="s">
        <v>23</v>
      </c>
      <c r="E103" s="9" t="s">
        <v>24</v>
      </c>
      <c r="F103" s="9" t="s">
        <v>25</v>
      </c>
      <c r="G103" s="10">
        <v>10</v>
      </c>
      <c r="H103" s="11">
        <v>62.3</v>
      </c>
      <c r="I103" s="11">
        <v>64</v>
      </c>
      <c r="J103" s="11">
        <v>59.8</v>
      </c>
      <c r="K103" s="11">
        <v>57.4</v>
      </c>
      <c r="L103" s="11">
        <v>66.7</v>
      </c>
      <c r="M103" s="11">
        <v>9.4168879030058399</v>
      </c>
      <c r="N103" s="11">
        <v>12.472191289246499</v>
      </c>
      <c r="O103" s="11">
        <v>9.4961980696370194</v>
      </c>
      <c r="P103" s="11">
        <v>9.6976514911830307</v>
      </c>
      <c r="Q103" s="11">
        <v>11.700427342623</v>
      </c>
      <c r="R103" s="12" t="s">
        <v>26</v>
      </c>
    </row>
    <row r="104" spans="1:18">
      <c r="A104" s="13" t="s">
        <v>213</v>
      </c>
      <c r="B104" s="9" t="s">
        <v>214</v>
      </c>
      <c r="C104" s="14" t="s">
        <v>22</v>
      </c>
      <c r="D104" s="12" t="s">
        <v>23</v>
      </c>
      <c r="E104" s="9" t="s">
        <v>38</v>
      </c>
      <c r="F104" s="9" t="s">
        <v>25</v>
      </c>
      <c r="G104" s="10">
        <v>64</v>
      </c>
      <c r="H104" s="11">
        <v>53.546875</v>
      </c>
      <c r="I104" s="11">
        <v>45.734375</v>
      </c>
      <c r="J104" s="11">
        <v>48.71875</v>
      </c>
      <c r="K104" s="11">
        <v>48.453125</v>
      </c>
      <c r="L104" s="11">
        <v>45.890625</v>
      </c>
      <c r="M104" s="11">
        <v>10.1072497750809</v>
      </c>
      <c r="N104" s="11">
        <v>10.7189821056364</v>
      </c>
      <c r="O104" s="11">
        <v>9.9705419285616692</v>
      </c>
      <c r="P104" s="11">
        <v>9.6295340794506608</v>
      </c>
      <c r="Q104" s="11">
        <v>8.4480056583299401</v>
      </c>
      <c r="R104" s="12" t="s">
        <v>26</v>
      </c>
    </row>
    <row r="105" spans="1:18">
      <c r="A105" s="13" t="s">
        <v>215</v>
      </c>
      <c r="B105" s="9" t="s">
        <v>216</v>
      </c>
      <c r="C105" s="14" t="s">
        <v>22</v>
      </c>
      <c r="D105" s="12" t="s">
        <v>23</v>
      </c>
      <c r="E105" s="9" t="s">
        <v>38</v>
      </c>
      <c r="F105" s="9" t="s">
        <v>40</v>
      </c>
      <c r="G105" s="10">
        <v>60</v>
      </c>
      <c r="H105" s="11">
        <v>50.683333333333302</v>
      </c>
      <c r="I105" s="11">
        <v>45.4166666666667</v>
      </c>
      <c r="J105" s="11">
        <v>46.0833333333333</v>
      </c>
      <c r="K105" s="11">
        <v>46.733333333333299</v>
      </c>
      <c r="L105" s="11">
        <v>44.2</v>
      </c>
      <c r="M105" s="11">
        <v>9.8729070584762795</v>
      </c>
      <c r="N105" s="11">
        <v>10.218447370646199</v>
      </c>
      <c r="O105" s="11">
        <v>10.319130936122299</v>
      </c>
      <c r="P105" s="11">
        <v>9.4490007841680796</v>
      </c>
      <c r="Q105" s="11">
        <v>9.0662346191509702</v>
      </c>
      <c r="R105" s="12" t="s">
        <v>26</v>
      </c>
    </row>
    <row r="106" spans="1:18">
      <c r="A106" s="13" t="s">
        <v>217</v>
      </c>
      <c r="B106" s="9" t="s">
        <v>218</v>
      </c>
      <c r="C106" s="14" t="s">
        <v>22</v>
      </c>
      <c r="D106" s="12" t="s">
        <v>23</v>
      </c>
      <c r="E106" s="9" t="s">
        <v>24</v>
      </c>
      <c r="F106" s="9" t="s">
        <v>25</v>
      </c>
      <c r="G106" s="10">
        <v>72</v>
      </c>
      <c r="H106" s="11">
        <v>61.2083333333333</v>
      </c>
      <c r="I106" s="11">
        <v>57.5972222222222</v>
      </c>
      <c r="J106" s="11">
        <v>59.1805555555556</v>
      </c>
      <c r="K106" s="11">
        <v>58.8055555555556</v>
      </c>
      <c r="L106" s="11">
        <v>58.5833333333333</v>
      </c>
      <c r="M106" s="11">
        <v>6.6796674877181497</v>
      </c>
      <c r="N106" s="11">
        <v>9.7758825432396392</v>
      </c>
      <c r="O106" s="11">
        <v>9.0434419299585294</v>
      </c>
      <c r="P106" s="11">
        <v>8.3794498607427101</v>
      </c>
      <c r="Q106" s="11">
        <v>10.3144231028042</v>
      </c>
      <c r="R106" s="12" t="s">
        <v>26</v>
      </c>
    </row>
    <row r="107" spans="1:18">
      <c r="A107" s="13" t="s">
        <v>219</v>
      </c>
      <c r="B107" s="9" t="s">
        <v>214</v>
      </c>
      <c r="C107" s="14" t="s">
        <v>22</v>
      </c>
      <c r="D107" s="12" t="s">
        <v>23</v>
      </c>
      <c r="E107" s="9" t="s">
        <v>38</v>
      </c>
      <c r="F107" s="9" t="s">
        <v>40</v>
      </c>
      <c r="G107" s="10">
        <v>65</v>
      </c>
      <c r="H107" s="11">
        <v>50.353846153846199</v>
      </c>
      <c r="I107" s="11">
        <v>45.307692307692299</v>
      </c>
      <c r="J107" s="11">
        <v>46.015384615384598</v>
      </c>
      <c r="K107" s="11">
        <v>47.830769230769199</v>
      </c>
      <c r="L107" s="11">
        <v>43.153846153846203</v>
      </c>
      <c r="M107" s="11">
        <v>8.2185589697015295</v>
      </c>
      <c r="N107" s="11">
        <v>10.266637529096201</v>
      </c>
      <c r="O107" s="11">
        <v>10.6058537900249</v>
      </c>
      <c r="P107" s="11">
        <v>8.8469084126342405</v>
      </c>
      <c r="Q107" s="11">
        <v>7.3828999409758698</v>
      </c>
      <c r="R107" s="12" t="s">
        <v>26</v>
      </c>
    </row>
    <row r="108" spans="1:18">
      <c r="A108" s="13" t="s">
        <v>220</v>
      </c>
      <c r="B108" s="9" t="s">
        <v>221</v>
      </c>
      <c r="C108" s="14" t="s">
        <v>22</v>
      </c>
      <c r="D108" s="12" t="s">
        <v>23</v>
      </c>
      <c r="E108" s="9" t="s">
        <v>38</v>
      </c>
      <c r="F108" s="9" t="s">
        <v>25</v>
      </c>
      <c r="G108" s="10">
        <v>63</v>
      </c>
      <c r="H108" s="11">
        <v>51.1111111111111</v>
      </c>
      <c r="I108" s="11">
        <v>47.492063492063501</v>
      </c>
      <c r="J108" s="11">
        <v>45.968253968253997</v>
      </c>
      <c r="K108" s="11">
        <v>48.6666666666667</v>
      </c>
      <c r="L108" s="11">
        <v>45.349206349206298</v>
      </c>
      <c r="M108" s="11">
        <v>8.2150748747124993</v>
      </c>
      <c r="N108" s="11">
        <v>10.155044854450599</v>
      </c>
      <c r="O108" s="11">
        <v>9.9692563769146503</v>
      </c>
      <c r="P108" s="11">
        <v>8.1121175788386601</v>
      </c>
      <c r="Q108" s="11">
        <v>5.5999963426218802</v>
      </c>
      <c r="R108" s="12" t="s">
        <v>26</v>
      </c>
    </row>
    <row r="109" spans="1:18">
      <c r="A109" s="13" t="s">
        <v>222</v>
      </c>
      <c r="B109" s="9" t="s">
        <v>69</v>
      </c>
      <c r="C109" s="14" t="s">
        <v>22</v>
      </c>
      <c r="D109" s="12" t="s">
        <v>23</v>
      </c>
      <c r="E109" s="9" t="s">
        <v>38</v>
      </c>
      <c r="F109" s="9" t="s">
        <v>40</v>
      </c>
      <c r="G109" s="10">
        <v>69</v>
      </c>
      <c r="H109" s="11">
        <v>58.434782608695699</v>
      </c>
      <c r="I109" s="11">
        <v>52.623188405797102</v>
      </c>
      <c r="J109" s="11">
        <v>53.492753623188399</v>
      </c>
      <c r="K109" s="11">
        <v>53.594202898550698</v>
      </c>
      <c r="L109" s="11">
        <v>50.652173913043498</v>
      </c>
      <c r="M109" s="11">
        <v>8.4739709784269692</v>
      </c>
      <c r="N109" s="11">
        <v>7.7214396883638301</v>
      </c>
      <c r="O109" s="11">
        <v>7.9198618310990696</v>
      </c>
      <c r="P109" s="11">
        <v>7.7104185447158002</v>
      </c>
      <c r="Q109" s="11">
        <v>10.083221484164699</v>
      </c>
      <c r="R109" s="12" t="s">
        <v>26</v>
      </c>
    </row>
    <row r="110" spans="1:18">
      <c r="A110" s="13" t="s">
        <v>223</v>
      </c>
      <c r="B110" s="9" t="s">
        <v>224</v>
      </c>
      <c r="C110" s="14" t="s">
        <v>22</v>
      </c>
      <c r="D110" s="12" t="s">
        <v>23</v>
      </c>
      <c r="E110" s="9" t="s">
        <v>38</v>
      </c>
      <c r="F110" s="9" t="s">
        <v>25</v>
      </c>
      <c r="G110" s="10">
        <v>16</v>
      </c>
      <c r="H110" s="11">
        <v>45.75</v>
      </c>
      <c r="I110" s="11">
        <v>42.875</v>
      </c>
      <c r="J110" s="11">
        <v>39.875</v>
      </c>
      <c r="K110" s="11">
        <v>42.25</v>
      </c>
      <c r="L110" s="11">
        <v>41.875</v>
      </c>
      <c r="M110" s="11">
        <v>6.3298235889056702</v>
      </c>
      <c r="N110" s="11">
        <v>8.3016062702748492</v>
      </c>
      <c r="O110" s="11">
        <v>7.4195687206198198</v>
      </c>
      <c r="P110" s="11">
        <v>7.5321532999092202</v>
      </c>
      <c r="Q110" s="11">
        <v>6.9366178117773396</v>
      </c>
      <c r="R110" s="12" t="s">
        <v>26</v>
      </c>
    </row>
    <row r="111" spans="1:18">
      <c r="A111" s="13" t="s">
        <v>225</v>
      </c>
      <c r="B111" s="9" t="s">
        <v>171</v>
      </c>
      <c r="C111" s="14" t="s">
        <v>22</v>
      </c>
      <c r="D111" s="12" t="s">
        <v>23</v>
      </c>
      <c r="E111" s="9" t="s">
        <v>38</v>
      </c>
      <c r="F111" s="9" t="s">
        <v>93</v>
      </c>
      <c r="G111" s="10">
        <v>37</v>
      </c>
      <c r="H111" s="11">
        <v>43.918918918918898</v>
      </c>
      <c r="I111" s="11">
        <v>36.729729729729698</v>
      </c>
      <c r="J111" s="11">
        <v>41.135135135135101</v>
      </c>
      <c r="K111" s="11">
        <v>42.729729729729698</v>
      </c>
      <c r="L111" s="11">
        <v>40.027027027027003</v>
      </c>
      <c r="M111" s="11">
        <v>7.6135054649921603</v>
      </c>
      <c r="N111" s="11">
        <v>7.5522206029773802</v>
      </c>
      <c r="O111" s="11">
        <v>9.1413655743857305</v>
      </c>
      <c r="P111" s="11">
        <v>6.4189331436542201</v>
      </c>
      <c r="Q111" s="11">
        <v>5.8901352865357604</v>
      </c>
      <c r="R111" s="12" t="s">
        <v>26</v>
      </c>
    </row>
    <row r="112" spans="1:18">
      <c r="A112" s="13" t="s">
        <v>226</v>
      </c>
      <c r="B112" s="9" t="s">
        <v>187</v>
      </c>
      <c r="C112" s="14" t="s">
        <v>22</v>
      </c>
      <c r="D112" s="12" t="s">
        <v>23</v>
      </c>
      <c r="E112" s="9" t="s">
        <v>38</v>
      </c>
      <c r="F112" s="9" t="s">
        <v>93</v>
      </c>
      <c r="G112" s="10">
        <v>33</v>
      </c>
      <c r="H112" s="11">
        <v>41.787878787878803</v>
      </c>
      <c r="I112" s="11">
        <v>36.090909090909101</v>
      </c>
      <c r="J112" s="11">
        <v>38.545454545454497</v>
      </c>
      <c r="K112" s="11">
        <v>39.121212121212103</v>
      </c>
      <c r="L112" s="11">
        <v>39.575757575757599</v>
      </c>
      <c r="M112" s="11">
        <v>8.6701988722778704</v>
      </c>
      <c r="N112" s="11">
        <v>8.2778455695142803</v>
      </c>
      <c r="O112" s="11">
        <v>7.8266009108796304</v>
      </c>
      <c r="P112" s="11">
        <v>7.4446187602085097</v>
      </c>
      <c r="Q112" s="11">
        <v>4.7039232497346202</v>
      </c>
      <c r="R112" s="12" t="s">
        <v>26</v>
      </c>
    </row>
    <row r="113" spans="1:18">
      <c r="A113" s="13" t="s">
        <v>227</v>
      </c>
      <c r="B113" s="9" t="s">
        <v>228</v>
      </c>
      <c r="C113" s="14" t="s">
        <v>22</v>
      </c>
      <c r="D113" s="12" t="s">
        <v>23</v>
      </c>
      <c r="E113" s="9" t="s">
        <v>24</v>
      </c>
      <c r="F113" s="9" t="s">
        <v>25</v>
      </c>
      <c r="G113" s="10">
        <v>26</v>
      </c>
      <c r="H113" s="11">
        <v>66.115384615384599</v>
      </c>
      <c r="I113" s="11">
        <v>67.5</v>
      </c>
      <c r="J113" s="11">
        <v>63.884615384615401</v>
      </c>
      <c r="K113" s="11">
        <v>66.038461538461505</v>
      </c>
      <c r="L113" s="11">
        <v>68.692307692307693</v>
      </c>
      <c r="M113" s="11">
        <v>5.9418981686119299</v>
      </c>
      <c r="N113" s="11">
        <v>9.1137259120515601</v>
      </c>
      <c r="O113" s="11">
        <v>7.3502485567600901</v>
      </c>
      <c r="P113" s="11">
        <v>5.3252663349790801</v>
      </c>
      <c r="Q113" s="11">
        <v>7.88806303610325</v>
      </c>
      <c r="R113" s="12" t="s">
        <v>26</v>
      </c>
    </row>
    <row r="114" spans="1:18">
      <c r="A114" s="13" t="s">
        <v>229</v>
      </c>
      <c r="B114" s="9" t="s">
        <v>230</v>
      </c>
      <c r="C114" s="14" t="s">
        <v>22</v>
      </c>
      <c r="D114" s="12" t="s">
        <v>23</v>
      </c>
      <c r="E114" s="9" t="s">
        <v>24</v>
      </c>
      <c r="F114" s="9" t="s">
        <v>25</v>
      </c>
      <c r="G114" s="10">
        <v>23</v>
      </c>
      <c r="H114" s="11">
        <v>69.130434782608702</v>
      </c>
      <c r="I114" s="11">
        <v>72.7826086956522</v>
      </c>
      <c r="J114" s="11">
        <v>70.608695652173907</v>
      </c>
      <c r="K114" s="11">
        <v>69.7826086956522</v>
      </c>
      <c r="L114" s="11">
        <v>76.434782608695699</v>
      </c>
      <c r="M114" s="11">
        <v>7.7006749870980098</v>
      </c>
      <c r="N114" s="11">
        <v>9.7652283022193807</v>
      </c>
      <c r="O114" s="11">
        <v>7.1397678243049496</v>
      </c>
      <c r="P114" s="11">
        <v>8.9389674090423306</v>
      </c>
      <c r="Q114" s="11">
        <v>6.9401734780290898</v>
      </c>
      <c r="R114" s="12" t="s">
        <v>26</v>
      </c>
    </row>
    <row r="115" spans="1:18">
      <c r="A115" s="13" t="s">
        <v>231</v>
      </c>
      <c r="B115" s="9" t="s">
        <v>232</v>
      </c>
      <c r="C115" s="14" t="s">
        <v>22</v>
      </c>
      <c r="D115" s="12" t="s">
        <v>23</v>
      </c>
      <c r="E115" s="9" t="s">
        <v>38</v>
      </c>
      <c r="F115" s="9" t="s">
        <v>25</v>
      </c>
      <c r="G115" s="10">
        <v>44</v>
      </c>
      <c r="H115" s="11">
        <v>44.068181818181799</v>
      </c>
      <c r="I115" s="11">
        <v>38.590909090909101</v>
      </c>
      <c r="J115" s="11">
        <v>37.863636363636402</v>
      </c>
      <c r="K115" s="11">
        <v>40.659090909090899</v>
      </c>
      <c r="L115" s="11">
        <v>41.431818181818201</v>
      </c>
      <c r="M115" s="11">
        <v>6.4570053080022101</v>
      </c>
      <c r="N115" s="11">
        <v>9.02791068007196</v>
      </c>
      <c r="O115" s="11">
        <v>5.9712135383443998</v>
      </c>
      <c r="P115" s="11">
        <v>6.6470597865143999</v>
      </c>
      <c r="Q115" s="11">
        <v>7.3592142125799302</v>
      </c>
      <c r="R115" s="12" t="s">
        <v>26</v>
      </c>
    </row>
    <row r="116" spans="1:18">
      <c r="A116" s="13" t="s">
        <v>233</v>
      </c>
      <c r="B116" s="9" t="s">
        <v>234</v>
      </c>
      <c r="C116" s="14" t="s">
        <v>22</v>
      </c>
      <c r="D116" s="12" t="s">
        <v>23</v>
      </c>
      <c r="E116" s="9" t="s">
        <v>38</v>
      </c>
      <c r="F116" s="9" t="s">
        <v>40</v>
      </c>
      <c r="G116" s="10">
        <v>134</v>
      </c>
      <c r="H116" s="11">
        <v>49.216417910447802</v>
      </c>
      <c r="I116" s="11">
        <v>46.276119402985103</v>
      </c>
      <c r="J116" s="11">
        <v>45.694029850746297</v>
      </c>
      <c r="K116" s="11">
        <v>47.320895522388099</v>
      </c>
      <c r="L116" s="11">
        <v>44.694029850746297</v>
      </c>
      <c r="M116" s="11">
        <v>8.6096308552187892</v>
      </c>
      <c r="N116" s="11">
        <v>9.1350698200514397</v>
      </c>
      <c r="O116" s="11">
        <v>9.39062691537492</v>
      </c>
      <c r="P116" s="11">
        <v>8.0343255573778407</v>
      </c>
      <c r="Q116" s="11">
        <v>8.1149890200846695</v>
      </c>
      <c r="R116" s="12" t="s">
        <v>26</v>
      </c>
    </row>
    <row r="117" spans="1:18">
      <c r="A117" s="13" t="s">
        <v>235</v>
      </c>
      <c r="B117" s="9" t="s">
        <v>236</v>
      </c>
      <c r="C117" s="14" t="s">
        <v>22</v>
      </c>
      <c r="D117" s="12" t="s">
        <v>23</v>
      </c>
      <c r="E117" s="9" t="s">
        <v>38</v>
      </c>
      <c r="F117" s="9" t="s">
        <v>40</v>
      </c>
      <c r="G117" s="10">
        <v>66</v>
      </c>
      <c r="H117" s="11">
        <v>50.772727272727302</v>
      </c>
      <c r="I117" s="11">
        <v>46.424242424242401</v>
      </c>
      <c r="J117" s="11">
        <v>46.121212121212103</v>
      </c>
      <c r="K117" s="11">
        <v>49.363636363636402</v>
      </c>
      <c r="L117" s="11">
        <v>45.772727272727302</v>
      </c>
      <c r="M117" s="11">
        <v>8.8122213292248102</v>
      </c>
      <c r="N117" s="11">
        <v>9.4169415352750203</v>
      </c>
      <c r="O117" s="11">
        <v>9.1710500221162494</v>
      </c>
      <c r="P117" s="11">
        <v>7.6331994776590397</v>
      </c>
      <c r="Q117" s="11">
        <v>9.4409834144631297</v>
      </c>
      <c r="R117" s="12" t="s">
        <v>26</v>
      </c>
    </row>
    <row r="118" spans="1:18">
      <c r="A118" s="13" t="s">
        <v>237</v>
      </c>
      <c r="B118" s="9" t="s">
        <v>238</v>
      </c>
      <c r="C118" s="14" t="s">
        <v>22</v>
      </c>
      <c r="D118" s="12" t="s">
        <v>23</v>
      </c>
      <c r="E118" s="9" t="s">
        <v>24</v>
      </c>
      <c r="F118" s="9" t="s">
        <v>25</v>
      </c>
      <c r="G118" s="10">
        <v>30</v>
      </c>
      <c r="H118" s="11">
        <v>51.233333333333299</v>
      </c>
      <c r="I118" s="11">
        <v>44.533333333333303</v>
      </c>
      <c r="J118" s="11">
        <v>46.2</v>
      </c>
      <c r="K118" s="11">
        <v>47.633333333333297</v>
      </c>
      <c r="L118" s="11">
        <v>43</v>
      </c>
      <c r="M118" s="11">
        <v>7.8022248521609603</v>
      </c>
      <c r="N118" s="11">
        <v>9.9020490158675596</v>
      </c>
      <c r="O118" s="11">
        <v>8.3517497650451098</v>
      </c>
      <c r="P118" s="11">
        <v>8.8101952435734994</v>
      </c>
      <c r="Q118" s="11">
        <v>7.7903565497616203</v>
      </c>
      <c r="R118" s="12" t="s">
        <v>26</v>
      </c>
    </row>
    <row r="119" spans="1:18">
      <c r="A119" s="13" t="s">
        <v>239</v>
      </c>
      <c r="B119" s="9" t="s">
        <v>189</v>
      </c>
      <c r="C119" s="14" t="s">
        <v>22</v>
      </c>
      <c r="D119" s="12" t="s">
        <v>23</v>
      </c>
      <c r="E119" s="9" t="s">
        <v>38</v>
      </c>
      <c r="F119" s="9" t="s">
        <v>93</v>
      </c>
      <c r="G119" s="10">
        <v>23</v>
      </c>
      <c r="H119" s="11">
        <v>40.956521739130402</v>
      </c>
      <c r="I119" s="11">
        <v>35.826086956521699</v>
      </c>
      <c r="J119" s="11">
        <v>35.347826086956502</v>
      </c>
      <c r="K119" s="11">
        <v>38.260869565217398</v>
      </c>
      <c r="L119" s="11">
        <v>35.739130434782602</v>
      </c>
      <c r="M119" s="11">
        <v>8.0423778758047195</v>
      </c>
      <c r="N119" s="11">
        <v>6.7058466614321199</v>
      </c>
      <c r="O119" s="11">
        <v>7.1833690225293303</v>
      </c>
      <c r="P119" s="11">
        <v>4.9102619010353097</v>
      </c>
      <c r="Q119" s="11">
        <v>9.7104320253311602</v>
      </c>
      <c r="R119" s="12" t="s">
        <v>26</v>
      </c>
    </row>
    <row r="120" spans="1:18">
      <c r="A120" s="13" t="s">
        <v>240</v>
      </c>
      <c r="B120" s="9" t="s">
        <v>175</v>
      </c>
      <c r="C120" s="14" t="s">
        <v>22</v>
      </c>
      <c r="D120" s="12" t="s">
        <v>23</v>
      </c>
      <c r="E120" s="9" t="s">
        <v>38</v>
      </c>
      <c r="F120" s="9" t="s">
        <v>93</v>
      </c>
      <c r="G120" s="10">
        <v>36</v>
      </c>
      <c r="H120" s="11">
        <v>41.0277777777778</v>
      </c>
      <c r="I120" s="11">
        <v>35.1388888888889</v>
      </c>
      <c r="J120" s="11">
        <v>37.3611111111111</v>
      </c>
      <c r="K120" s="11">
        <v>40.8611111111111</v>
      </c>
      <c r="L120" s="11">
        <v>38.0555555555556</v>
      </c>
      <c r="M120" s="11">
        <v>6.7421323931193502</v>
      </c>
      <c r="N120" s="11">
        <v>8.3019886697715908</v>
      </c>
      <c r="O120" s="11">
        <v>6.2616874849141198</v>
      </c>
      <c r="P120" s="11">
        <v>6.6295993319043998</v>
      </c>
      <c r="Q120" s="11">
        <v>4.8811265938712198</v>
      </c>
      <c r="R120" s="12" t="s">
        <v>26</v>
      </c>
    </row>
    <row r="121" spans="1:18">
      <c r="A121" s="13" t="s">
        <v>241</v>
      </c>
      <c r="B121" s="9" t="s">
        <v>242</v>
      </c>
      <c r="C121" s="14" t="s">
        <v>22</v>
      </c>
      <c r="D121" s="12" t="s">
        <v>23</v>
      </c>
      <c r="E121" s="9" t="s">
        <v>24</v>
      </c>
      <c r="F121" s="9" t="s">
        <v>25</v>
      </c>
      <c r="G121" s="10">
        <v>113</v>
      </c>
      <c r="H121" s="11">
        <v>44.433628318584098</v>
      </c>
      <c r="I121" s="11">
        <v>38.221238938053098</v>
      </c>
      <c r="J121" s="11">
        <v>40.176991150442497</v>
      </c>
      <c r="K121" s="11">
        <v>40.159292035398202</v>
      </c>
      <c r="L121" s="11">
        <v>42.566371681415902</v>
      </c>
      <c r="M121" s="11">
        <v>7.8579760505246803</v>
      </c>
      <c r="N121" s="11">
        <v>8.12374662120952</v>
      </c>
      <c r="O121" s="11">
        <v>7.9375127542030004</v>
      </c>
      <c r="P121" s="11">
        <v>6.9905119009388796</v>
      </c>
      <c r="Q121" s="11">
        <v>9.7347647508030004</v>
      </c>
      <c r="R121" s="12" t="s">
        <v>26</v>
      </c>
    </row>
    <row r="122" spans="1:18">
      <c r="A122" s="13" t="s">
        <v>243</v>
      </c>
      <c r="B122" s="9" t="s">
        <v>244</v>
      </c>
      <c r="C122" s="14" t="s">
        <v>22</v>
      </c>
      <c r="D122" s="12" t="s">
        <v>23</v>
      </c>
      <c r="E122" s="9" t="s">
        <v>38</v>
      </c>
      <c r="F122" s="9" t="s">
        <v>40</v>
      </c>
      <c r="G122" s="10">
        <v>60</v>
      </c>
      <c r="H122" s="11">
        <v>48.2</v>
      </c>
      <c r="I122" s="11">
        <v>44.3333333333333</v>
      </c>
      <c r="J122" s="11">
        <v>44.716666666666697</v>
      </c>
      <c r="K122" s="11">
        <v>46.966666666666697</v>
      </c>
      <c r="L122" s="11">
        <v>43.1</v>
      </c>
      <c r="M122" s="11">
        <v>8.8906730789412194</v>
      </c>
      <c r="N122" s="11">
        <v>8.8656003776674499</v>
      </c>
      <c r="O122" s="11">
        <v>8.8606761548373907</v>
      </c>
      <c r="P122" s="11">
        <v>7.4446355767126997</v>
      </c>
      <c r="Q122" s="11">
        <v>7.0439299508543103</v>
      </c>
      <c r="R122" s="12" t="s">
        <v>26</v>
      </c>
    </row>
    <row r="123" spans="1:18">
      <c r="A123" s="13" t="s">
        <v>245</v>
      </c>
      <c r="B123" s="9" t="s">
        <v>246</v>
      </c>
      <c r="C123" s="14" t="s">
        <v>22</v>
      </c>
      <c r="D123" s="12" t="s">
        <v>23</v>
      </c>
      <c r="E123" s="9" t="s">
        <v>38</v>
      </c>
      <c r="F123" s="9" t="s">
        <v>40</v>
      </c>
      <c r="G123" s="10">
        <v>30</v>
      </c>
      <c r="H123" s="11">
        <v>50.466666666666697</v>
      </c>
      <c r="I123" s="11">
        <v>45.1</v>
      </c>
      <c r="J123" s="11">
        <v>45.066666666666698</v>
      </c>
      <c r="K123" s="11">
        <v>47.066666666666698</v>
      </c>
      <c r="L123" s="11">
        <v>44.933333333333302</v>
      </c>
      <c r="M123" s="11">
        <v>9.2428288449733405</v>
      </c>
      <c r="N123" s="11">
        <v>7.9669576246584501</v>
      </c>
      <c r="O123" s="11">
        <v>10.0685010127465</v>
      </c>
      <c r="P123" s="11">
        <v>8.8587900369937795</v>
      </c>
      <c r="Q123" s="11">
        <v>8.5940369596812793</v>
      </c>
      <c r="R123" s="12" t="s">
        <v>26</v>
      </c>
    </row>
    <row r="124" spans="1:18">
      <c r="A124" s="13" t="s">
        <v>247</v>
      </c>
      <c r="B124" s="9" t="s">
        <v>48</v>
      </c>
      <c r="C124" s="14" t="s">
        <v>22</v>
      </c>
      <c r="D124" s="12" t="s">
        <v>23</v>
      </c>
      <c r="E124" s="9" t="s">
        <v>38</v>
      </c>
      <c r="F124" s="9" t="s">
        <v>93</v>
      </c>
      <c r="G124" s="10">
        <v>29</v>
      </c>
      <c r="H124" s="11">
        <v>45.1034482758621</v>
      </c>
      <c r="I124" s="11">
        <v>38.724137931034498</v>
      </c>
      <c r="J124" s="11">
        <v>42.068965517241402</v>
      </c>
      <c r="K124" s="11">
        <v>41.413793103448299</v>
      </c>
      <c r="L124" s="11">
        <v>43.068965517241402</v>
      </c>
      <c r="M124" s="11">
        <v>8.4825233256645607</v>
      </c>
      <c r="N124" s="11">
        <v>9.8012264237118298</v>
      </c>
      <c r="O124" s="11">
        <v>10.0460761155885</v>
      </c>
      <c r="P124" s="11">
        <v>7.6181983311546801</v>
      </c>
      <c r="Q124" s="11">
        <v>6.9123648758829201</v>
      </c>
      <c r="R124" s="12" t="s">
        <v>26</v>
      </c>
    </row>
    <row r="125" spans="1:18">
      <c r="A125" s="13" t="s">
        <v>248</v>
      </c>
      <c r="B125" s="9" t="s">
        <v>173</v>
      </c>
      <c r="C125" s="14" t="s">
        <v>22</v>
      </c>
      <c r="D125" s="12" t="s">
        <v>23</v>
      </c>
      <c r="E125" s="9" t="s">
        <v>38</v>
      </c>
      <c r="F125" s="9" t="s">
        <v>93</v>
      </c>
      <c r="G125" s="10">
        <v>30</v>
      </c>
      <c r="H125" s="11">
        <v>47.2</v>
      </c>
      <c r="I125" s="11">
        <v>40.799999999999997</v>
      </c>
      <c r="J125" s="11">
        <v>42.633333333333297</v>
      </c>
      <c r="K125" s="11">
        <v>43.366666666666703</v>
      </c>
      <c r="L125" s="11">
        <v>40.299999999999997</v>
      </c>
      <c r="M125" s="11">
        <v>5.8451276497078597</v>
      </c>
      <c r="N125" s="11">
        <v>9.08731590431562</v>
      </c>
      <c r="O125" s="11">
        <v>7.3601130675972701</v>
      </c>
      <c r="P125" s="11">
        <v>8.3355629201273693</v>
      </c>
      <c r="Q125" s="11">
        <v>5.6820952910481601</v>
      </c>
      <c r="R125" s="12" t="s">
        <v>26</v>
      </c>
    </row>
    <row r="126" spans="1:18">
      <c r="A126" s="13" t="s">
        <v>249</v>
      </c>
      <c r="B126" s="9" t="s">
        <v>250</v>
      </c>
      <c r="C126" s="14" t="s">
        <v>22</v>
      </c>
      <c r="D126" s="12" t="s">
        <v>23</v>
      </c>
      <c r="E126" s="9" t="s">
        <v>38</v>
      </c>
      <c r="F126" s="9" t="s">
        <v>25</v>
      </c>
      <c r="G126" s="10">
        <v>27</v>
      </c>
      <c r="H126" s="11">
        <v>45.3333333333333</v>
      </c>
      <c r="I126" s="11">
        <v>39.629629629629598</v>
      </c>
      <c r="J126" s="11">
        <v>41.074074074074097</v>
      </c>
      <c r="K126" s="11">
        <v>42.629629629629598</v>
      </c>
      <c r="L126" s="11">
        <v>45.629629629629598</v>
      </c>
      <c r="M126" s="11">
        <v>8.2322069197287995</v>
      </c>
      <c r="N126" s="11">
        <v>8.7140388416894794</v>
      </c>
      <c r="O126" s="11">
        <v>9.8368456714300798</v>
      </c>
      <c r="P126" s="11">
        <v>5.6985028273165304</v>
      </c>
      <c r="Q126" s="11">
        <v>6.6166930396253703</v>
      </c>
      <c r="R126" s="12" t="s">
        <v>26</v>
      </c>
    </row>
    <row r="127" spans="1:18">
      <c r="A127" s="13" t="s">
        <v>251</v>
      </c>
      <c r="B127" s="9" t="s">
        <v>252</v>
      </c>
      <c r="C127" s="14" t="s">
        <v>22</v>
      </c>
      <c r="D127" s="12" t="s">
        <v>23</v>
      </c>
      <c r="E127" s="9" t="s">
        <v>24</v>
      </c>
      <c r="F127" s="9" t="s">
        <v>25</v>
      </c>
      <c r="G127" s="10">
        <v>24</v>
      </c>
      <c r="H127" s="11">
        <v>51.7083333333333</v>
      </c>
      <c r="I127" s="11">
        <v>48.5833333333333</v>
      </c>
      <c r="J127" s="11">
        <v>48.875</v>
      </c>
      <c r="K127" s="11">
        <v>49.5</v>
      </c>
      <c r="L127" s="11">
        <v>46.4583333333333</v>
      </c>
      <c r="M127" s="11">
        <v>6.2518113317290904</v>
      </c>
      <c r="N127" s="11">
        <v>6.8709639009047496</v>
      </c>
      <c r="O127" s="11">
        <v>8.1470853684001607</v>
      </c>
      <c r="P127" s="11">
        <v>6.7887374762719404</v>
      </c>
      <c r="Q127" s="11">
        <v>9.0696779419676492</v>
      </c>
      <c r="R127" s="12" t="s">
        <v>26</v>
      </c>
    </row>
    <row r="128" spans="1:18">
      <c r="A128" s="13" t="s">
        <v>253</v>
      </c>
      <c r="B128" s="9" t="s">
        <v>254</v>
      </c>
      <c r="C128" s="14" t="s">
        <v>22</v>
      </c>
      <c r="D128" s="12" t="s">
        <v>23</v>
      </c>
      <c r="E128" s="9" t="s">
        <v>24</v>
      </c>
      <c r="F128" s="9" t="s">
        <v>25</v>
      </c>
      <c r="G128" s="10">
        <v>36</v>
      </c>
      <c r="H128" s="11">
        <v>56</v>
      </c>
      <c r="I128" s="11">
        <v>52.3611111111111</v>
      </c>
      <c r="J128" s="11">
        <v>52.1111111111111</v>
      </c>
      <c r="K128" s="11">
        <v>53.1111111111111</v>
      </c>
      <c r="L128" s="11">
        <v>51.0277777777778</v>
      </c>
      <c r="M128" s="11">
        <v>9.3655905160478703</v>
      </c>
      <c r="N128" s="11">
        <v>8.2605872422789393</v>
      </c>
      <c r="O128" s="11">
        <v>10.115837025682</v>
      </c>
      <c r="P128" s="11">
        <v>8.9881756540079696</v>
      </c>
      <c r="Q128" s="11">
        <v>9.7496845695822003</v>
      </c>
      <c r="R128" s="12" t="s">
        <v>26</v>
      </c>
    </row>
    <row r="129" spans="1:18">
      <c r="A129" s="13" t="s">
        <v>255</v>
      </c>
      <c r="B129" s="9" t="s">
        <v>256</v>
      </c>
      <c r="C129" s="14" t="s">
        <v>22</v>
      </c>
      <c r="D129" s="12" t="s">
        <v>23</v>
      </c>
      <c r="E129" s="9" t="s">
        <v>38</v>
      </c>
      <c r="F129" s="9" t="s">
        <v>25</v>
      </c>
      <c r="G129" s="10">
        <v>54</v>
      </c>
      <c r="H129" s="11">
        <v>51.962962962962997</v>
      </c>
      <c r="I129" s="11">
        <v>49.129629629629598</v>
      </c>
      <c r="J129" s="11">
        <v>49.518518518518498</v>
      </c>
      <c r="K129" s="11">
        <v>51.1666666666667</v>
      </c>
      <c r="L129" s="11">
        <v>48.629629629629598</v>
      </c>
      <c r="M129" s="11">
        <v>9.0657201380388894</v>
      </c>
      <c r="N129" s="11">
        <v>9.3507063526880092</v>
      </c>
      <c r="O129" s="11">
        <v>10.2049576200959</v>
      </c>
      <c r="P129" s="11">
        <v>8.4065338469998903</v>
      </c>
      <c r="Q129" s="11">
        <v>7.5916943103464698</v>
      </c>
      <c r="R129" s="12" t="s">
        <v>26</v>
      </c>
    </row>
    <row r="130" spans="1:18">
      <c r="A130" s="13" t="s">
        <v>257</v>
      </c>
      <c r="B130" s="9" t="s">
        <v>236</v>
      </c>
      <c r="C130" s="14" t="s">
        <v>22</v>
      </c>
      <c r="D130" s="12" t="s">
        <v>23</v>
      </c>
      <c r="E130" s="9" t="s">
        <v>38</v>
      </c>
      <c r="F130" s="9" t="s">
        <v>93</v>
      </c>
      <c r="G130" s="10">
        <v>86</v>
      </c>
      <c r="H130" s="11">
        <v>43.720930232558104</v>
      </c>
      <c r="I130" s="11">
        <v>36.697674418604699</v>
      </c>
      <c r="J130" s="11">
        <v>39.151162790697697</v>
      </c>
      <c r="K130" s="11">
        <v>40.441860465116299</v>
      </c>
      <c r="L130" s="11">
        <v>40.3720930232558</v>
      </c>
      <c r="M130" s="11">
        <v>7.8255255982708798</v>
      </c>
      <c r="N130" s="11">
        <v>7.4059908459568504</v>
      </c>
      <c r="O130" s="11">
        <v>7.04192059674308</v>
      </c>
      <c r="P130" s="11">
        <v>6.3664648074898604</v>
      </c>
      <c r="Q130" s="11">
        <v>5.8892654323286697</v>
      </c>
      <c r="R130" s="12" t="s">
        <v>26</v>
      </c>
    </row>
    <row r="131" spans="1:18">
      <c r="A131" s="13" t="s">
        <v>258</v>
      </c>
      <c r="B131" s="9" t="s">
        <v>125</v>
      </c>
      <c r="C131" s="14" t="s">
        <v>22</v>
      </c>
      <c r="D131" s="12" t="s">
        <v>23</v>
      </c>
      <c r="E131" s="9" t="s">
        <v>38</v>
      </c>
      <c r="F131" s="9" t="s">
        <v>25</v>
      </c>
      <c r="G131" s="10">
        <v>36</v>
      </c>
      <c r="H131" s="11">
        <v>55.0833333333333</v>
      </c>
      <c r="I131" s="11">
        <v>51.2222222222222</v>
      </c>
      <c r="J131" s="11">
        <v>51</v>
      </c>
      <c r="K131" s="11">
        <v>51.0277777777778</v>
      </c>
      <c r="L131" s="11">
        <v>46.9444444444444</v>
      </c>
      <c r="M131" s="11">
        <v>7.8681092301227498</v>
      </c>
      <c r="N131" s="11">
        <v>9.4660630256907297</v>
      </c>
      <c r="O131" s="11">
        <v>10.455347230689499</v>
      </c>
      <c r="P131" s="11">
        <v>8.3306186054341893</v>
      </c>
      <c r="Q131" s="11">
        <v>8.3595777215442908</v>
      </c>
      <c r="R131" s="12" t="s">
        <v>26</v>
      </c>
    </row>
    <row r="132" spans="1:18">
      <c r="A132" s="13" t="s">
        <v>259</v>
      </c>
      <c r="B132" s="9" t="s">
        <v>260</v>
      </c>
      <c r="C132" s="14" t="s">
        <v>22</v>
      </c>
      <c r="D132" s="12" t="s">
        <v>23</v>
      </c>
      <c r="E132" s="9" t="s">
        <v>38</v>
      </c>
      <c r="F132" s="9" t="s">
        <v>25</v>
      </c>
      <c r="G132" s="10">
        <v>77</v>
      </c>
      <c r="H132" s="11">
        <v>54.233766233766197</v>
      </c>
      <c r="I132" s="11">
        <v>52.077922077922103</v>
      </c>
      <c r="J132" s="11">
        <v>49.610389610389603</v>
      </c>
      <c r="K132" s="11">
        <v>50.649350649350602</v>
      </c>
      <c r="L132" s="11">
        <v>47.909090909090899</v>
      </c>
      <c r="M132" s="11">
        <v>8.2124682229555894</v>
      </c>
      <c r="N132" s="11">
        <v>9.3510008383091705</v>
      </c>
      <c r="O132" s="11">
        <v>9.4550958749290892</v>
      </c>
      <c r="P132" s="11">
        <v>8.0029044625031904</v>
      </c>
      <c r="Q132" s="11">
        <v>8.1437444804389205</v>
      </c>
      <c r="R132" s="12" t="s">
        <v>26</v>
      </c>
    </row>
    <row r="133" spans="1:18">
      <c r="A133" s="13" t="s">
        <v>261</v>
      </c>
      <c r="B133" s="9" t="s">
        <v>262</v>
      </c>
      <c r="C133" s="14" t="s">
        <v>22</v>
      </c>
      <c r="D133" s="12" t="s">
        <v>23</v>
      </c>
      <c r="E133" s="9" t="s">
        <v>38</v>
      </c>
      <c r="F133" s="9" t="s">
        <v>25</v>
      </c>
      <c r="G133" s="10">
        <v>47</v>
      </c>
      <c r="H133" s="11">
        <v>49.829787234042598</v>
      </c>
      <c r="I133" s="11">
        <v>45.425531914893597</v>
      </c>
      <c r="J133" s="11">
        <v>47.212765957446798</v>
      </c>
      <c r="K133" s="11">
        <v>48.553191489361701</v>
      </c>
      <c r="L133" s="11">
        <v>41.361702127659598</v>
      </c>
      <c r="M133" s="11">
        <v>6.7189516163841896</v>
      </c>
      <c r="N133" s="11">
        <v>8.8237443517380303</v>
      </c>
      <c r="O133" s="11">
        <v>7.9916700388123303</v>
      </c>
      <c r="P133" s="11">
        <v>7.7173111746826999</v>
      </c>
      <c r="Q133" s="11">
        <v>6.7708631904747403</v>
      </c>
      <c r="R133" s="12" t="s">
        <v>26</v>
      </c>
    </row>
    <row r="134" spans="1:18" s="27" customFormat="1">
      <c r="A134" s="21" t="s">
        <v>263</v>
      </c>
      <c r="B134" s="22" t="s">
        <v>264</v>
      </c>
      <c r="C134" s="23" t="s">
        <v>22</v>
      </c>
      <c r="D134" s="24" t="s">
        <v>23</v>
      </c>
      <c r="E134" s="22" t="s">
        <v>38</v>
      </c>
      <c r="F134" s="22" t="s">
        <v>25</v>
      </c>
      <c r="G134" s="25">
        <v>141</v>
      </c>
      <c r="H134" s="26">
        <v>48.0992907801418</v>
      </c>
      <c r="I134" s="26">
        <v>43.659574468085097</v>
      </c>
      <c r="J134" s="26">
        <v>44.297872340425499</v>
      </c>
      <c r="K134" s="26">
        <v>46.312056737588698</v>
      </c>
      <c r="L134" s="26">
        <v>43.191489361702097</v>
      </c>
      <c r="M134" s="26">
        <v>9.0002420320940004</v>
      </c>
      <c r="N134" s="26">
        <v>9.7956475664552496</v>
      </c>
      <c r="O134" s="26">
        <v>9.6434616494071594</v>
      </c>
      <c r="P134" s="26">
        <v>9.7885755214747707</v>
      </c>
      <c r="Q134" s="26">
        <v>7.5601539039672803</v>
      </c>
      <c r="R134" s="24" t="s">
        <v>26</v>
      </c>
    </row>
    <row r="135" spans="1:18">
      <c r="A135" s="13" t="s">
        <v>265</v>
      </c>
      <c r="B135" s="9" t="s">
        <v>179</v>
      </c>
      <c r="C135" s="14" t="s">
        <v>22</v>
      </c>
      <c r="D135" s="12" t="s">
        <v>23</v>
      </c>
      <c r="E135" s="9" t="s">
        <v>38</v>
      </c>
      <c r="F135" s="9" t="s">
        <v>93</v>
      </c>
      <c r="G135" s="10">
        <v>42</v>
      </c>
      <c r="H135" s="11">
        <v>42.261904761904802</v>
      </c>
      <c r="I135" s="11">
        <v>38.1666666666667</v>
      </c>
      <c r="J135" s="11">
        <v>39.547619047619001</v>
      </c>
      <c r="K135" s="11">
        <v>39.928571428571402</v>
      </c>
      <c r="L135" s="11">
        <v>40.523809523809497</v>
      </c>
      <c r="M135" s="11">
        <v>6.6701355667267599</v>
      </c>
      <c r="N135" s="11">
        <v>8.2222679995795893</v>
      </c>
      <c r="O135" s="11">
        <v>8.0340810057798908</v>
      </c>
      <c r="P135" s="11">
        <v>6.2367629860011498</v>
      </c>
      <c r="Q135" s="11">
        <v>5.5709967371881302</v>
      </c>
      <c r="R135" s="12" t="s">
        <v>26</v>
      </c>
    </row>
    <row r="136" spans="1:18">
      <c r="A136" s="13" t="s">
        <v>266</v>
      </c>
      <c r="B136" s="9" t="s">
        <v>256</v>
      </c>
      <c r="C136" s="14" t="s">
        <v>22</v>
      </c>
      <c r="D136" s="12" t="s">
        <v>23</v>
      </c>
      <c r="E136" s="9" t="s">
        <v>38</v>
      </c>
      <c r="F136" s="9" t="s">
        <v>93</v>
      </c>
      <c r="G136" s="10">
        <v>20</v>
      </c>
      <c r="H136" s="11">
        <v>43.1</v>
      </c>
      <c r="I136" s="11">
        <v>38.450000000000003</v>
      </c>
      <c r="J136" s="11">
        <v>40.65</v>
      </c>
      <c r="K136" s="11">
        <v>41.4</v>
      </c>
      <c r="L136" s="11">
        <v>43.8</v>
      </c>
      <c r="M136" s="11">
        <v>7.20306952113582</v>
      </c>
      <c r="N136" s="11">
        <v>8.0946701112847297</v>
      </c>
      <c r="O136" s="11">
        <v>8.4807832309596503</v>
      </c>
      <c r="P136" s="11">
        <v>8.1782767455201597</v>
      </c>
      <c r="Q136" s="11">
        <v>7.3527653229745402</v>
      </c>
      <c r="R136" s="12" t="s">
        <v>26</v>
      </c>
    </row>
    <row r="137" spans="1:18">
      <c r="A137" s="13" t="s">
        <v>267</v>
      </c>
      <c r="B137" s="9" t="s">
        <v>159</v>
      </c>
      <c r="C137" s="14" t="s">
        <v>22</v>
      </c>
      <c r="D137" s="12" t="s">
        <v>23</v>
      </c>
      <c r="E137" s="9" t="s">
        <v>38</v>
      </c>
      <c r="F137" s="9" t="s">
        <v>93</v>
      </c>
      <c r="G137" s="10">
        <v>34</v>
      </c>
      <c r="H137" s="11">
        <v>42.882352941176499</v>
      </c>
      <c r="I137" s="11">
        <v>34.911764705882398</v>
      </c>
      <c r="J137" s="11">
        <v>39.294117647058798</v>
      </c>
      <c r="K137" s="11">
        <v>38.558823529411796</v>
      </c>
      <c r="L137" s="11">
        <v>38.529411764705898</v>
      </c>
      <c r="M137" s="11">
        <v>7.7840735066227502</v>
      </c>
      <c r="N137" s="11">
        <v>7.4115701810763204</v>
      </c>
      <c r="O137" s="11">
        <v>6.5205010579207601</v>
      </c>
      <c r="P137" s="11">
        <v>7.2412587909151096</v>
      </c>
      <c r="Q137" s="11">
        <v>5.9606553133615998</v>
      </c>
      <c r="R137" s="12" t="s">
        <v>26</v>
      </c>
    </row>
    <row r="138" spans="1:18">
      <c r="A138" s="13" t="s">
        <v>268</v>
      </c>
      <c r="B138" s="9" t="s">
        <v>269</v>
      </c>
      <c r="C138" s="14" t="s">
        <v>22</v>
      </c>
      <c r="D138" s="12" t="s">
        <v>23</v>
      </c>
      <c r="E138" s="9" t="s">
        <v>38</v>
      </c>
      <c r="F138" s="9" t="s">
        <v>25</v>
      </c>
      <c r="G138" s="10">
        <v>61</v>
      </c>
      <c r="H138" s="11">
        <v>50.131147540983598</v>
      </c>
      <c r="I138" s="11">
        <v>45.393442622950801</v>
      </c>
      <c r="J138" s="11">
        <v>44.885245901639301</v>
      </c>
      <c r="K138" s="11">
        <v>48.983606557377001</v>
      </c>
      <c r="L138" s="11">
        <v>46.819672131147499</v>
      </c>
      <c r="M138" s="11">
        <v>8.758758302096</v>
      </c>
      <c r="N138" s="11">
        <v>10.1230408615274</v>
      </c>
      <c r="O138" s="11">
        <v>8.5344368309723802</v>
      </c>
      <c r="P138" s="11">
        <v>8.9507761363260006</v>
      </c>
      <c r="Q138" s="11">
        <v>8.6071834276595407</v>
      </c>
      <c r="R138" s="12" t="s">
        <v>26</v>
      </c>
    </row>
    <row r="139" spans="1:18">
      <c r="A139" s="13" t="s">
        <v>270</v>
      </c>
      <c r="B139" s="9" t="s">
        <v>271</v>
      </c>
      <c r="C139" s="14" t="s">
        <v>22</v>
      </c>
      <c r="D139" s="12" t="s">
        <v>23</v>
      </c>
      <c r="E139" s="9" t="s">
        <v>38</v>
      </c>
      <c r="F139" s="9" t="s">
        <v>25</v>
      </c>
      <c r="G139" s="10">
        <v>42</v>
      </c>
      <c r="H139" s="11">
        <v>47.904761904761898</v>
      </c>
      <c r="I139" s="11">
        <v>43.428571428571402</v>
      </c>
      <c r="J139" s="11">
        <v>44.309523809523803</v>
      </c>
      <c r="K139" s="11">
        <v>44.809523809523803</v>
      </c>
      <c r="L139" s="11">
        <v>42.1666666666667</v>
      </c>
      <c r="M139" s="11">
        <v>6.8567556994846903</v>
      </c>
      <c r="N139" s="11">
        <v>8.13646671426452</v>
      </c>
      <c r="O139" s="11">
        <v>8.6461272741547504</v>
      </c>
      <c r="P139" s="11">
        <v>7.0511652565394503</v>
      </c>
      <c r="Q139" s="11">
        <v>6.7097187126773097</v>
      </c>
      <c r="R139" s="12" t="s">
        <v>26</v>
      </c>
    </row>
    <row r="140" spans="1:18">
      <c r="A140" s="13" t="s">
        <v>272</v>
      </c>
      <c r="B140" s="9" t="s">
        <v>273</v>
      </c>
      <c r="C140" s="14" t="s">
        <v>22</v>
      </c>
      <c r="D140" s="12" t="s">
        <v>23</v>
      </c>
      <c r="E140" s="9" t="s">
        <v>24</v>
      </c>
      <c r="F140" s="9" t="s">
        <v>40</v>
      </c>
      <c r="G140" s="10">
        <v>43</v>
      </c>
      <c r="H140" s="11">
        <v>53.651162790697697</v>
      </c>
      <c r="I140" s="11">
        <v>51.488372093023301</v>
      </c>
      <c r="J140" s="11">
        <v>50.1860465116279</v>
      </c>
      <c r="K140" s="11">
        <v>50.674418604651201</v>
      </c>
      <c r="L140" s="11">
        <v>53.395348837209298</v>
      </c>
      <c r="M140" s="11">
        <v>8.5381042864444794</v>
      </c>
      <c r="N140" s="11">
        <v>8.9346092541821296</v>
      </c>
      <c r="O140" s="11">
        <v>11.6399472547354</v>
      </c>
      <c r="P140" s="11">
        <v>8.1787207354339397</v>
      </c>
      <c r="Q140" s="11">
        <v>8.8429135870904307</v>
      </c>
      <c r="R140" s="12" t="s">
        <v>26</v>
      </c>
    </row>
    <row r="141" spans="1:18" s="27" customFormat="1">
      <c r="A141" s="21" t="s">
        <v>274</v>
      </c>
      <c r="B141" s="22" t="s">
        <v>275</v>
      </c>
      <c r="C141" s="23" t="s">
        <v>22</v>
      </c>
      <c r="D141" s="24" t="s">
        <v>23</v>
      </c>
      <c r="E141" s="22" t="s">
        <v>38</v>
      </c>
      <c r="F141" s="22" t="s">
        <v>25</v>
      </c>
      <c r="G141" s="25">
        <v>53</v>
      </c>
      <c r="H141" s="26">
        <v>48.716981132075503</v>
      </c>
      <c r="I141" s="26">
        <v>48.981132075471699</v>
      </c>
      <c r="J141" s="26">
        <v>45.679245283018901</v>
      </c>
      <c r="K141" s="26">
        <v>50.7735849056604</v>
      </c>
      <c r="L141" s="26">
        <v>43.415094339622598</v>
      </c>
      <c r="M141" s="26">
        <v>8.4178778581215195</v>
      </c>
      <c r="N141" s="26">
        <v>9.3551519455607099</v>
      </c>
      <c r="O141" s="26">
        <v>8.33383646279907</v>
      </c>
      <c r="P141" s="26">
        <v>7.7698666195708697</v>
      </c>
      <c r="Q141" s="26">
        <v>6.2185639025549699</v>
      </c>
      <c r="R141" s="24" t="s">
        <v>26</v>
      </c>
    </row>
    <row r="142" spans="1:18">
      <c r="A142" s="13" t="s">
        <v>276</v>
      </c>
      <c r="B142" s="9" t="s">
        <v>234</v>
      </c>
      <c r="C142" s="14" t="s">
        <v>22</v>
      </c>
      <c r="D142" s="12" t="s">
        <v>23</v>
      </c>
      <c r="E142" s="9" t="s">
        <v>38</v>
      </c>
      <c r="F142" s="9" t="s">
        <v>93</v>
      </c>
      <c r="G142" s="10">
        <v>35</v>
      </c>
      <c r="H142" s="11">
        <v>42.828571428571401</v>
      </c>
      <c r="I142" s="11">
        <v>38.171428571428599</v>
      </c>
      <c r="J142" s="11">
        <v>39.485714285714302</v>
      </c>
      <c r="K142" s="11">
        <v>39.428571428571402</v>
      </c>
      <c r="L142" s="11">
        <v>39.342857142857099</v>
      </c>
      <c r="M142" s="11">
        <v>6.5010664929854798</v>
      </c>
      <c r="N142" s="11">
        <v>8.2229439206824892</v>
      </c>
      <c r="O142" s="11">
        <v>7.4690397389389203</v>
      </c>
      <c r="P142" s="11">
        <v>7.1261148324344301</v>
      </c>
      <c r="Q142" s="11">
        <v>5.6409368075902897</v>
      </c>
      <c r="R142" s="12" t="s">
        <v>26</v>
      </c>
    </row>
    <row r="143" spans="1:18">
      <c r="A143" s="13" t="s">
        <v>277</v>
      </c>
      <c r="B143" s="9" t="s">
        <v>63</v>
      </c>
      <c r="C143" s="14" t="s">
        <v>22</v>
      </c>
      <c r="D143" s="12" t="s">
        <v>23</v>
      </c>
      <c r="E143" s="9" t="s">
        <v>38</v>
      </c>
      <c r="F143" s="9" t="s">
        <v>25</v>
      </c>
      <c r="G143" s="10">
        <v>97</v>
      </c>
      <c r="H143" s="11">
        <v>53.0618556701031</v>
      </c>
      <c r="I143" s="11">
        <v>50.010309278350498</v>
      </c>
      <c r="J143" s="11">
        <v>49.6082474226804</v>
      </c>
      <c r="K143" s="11">
        <v>50.195876288659797</v>
      </c>
      <c r="L143" s="11">
        <v>46.257731958762903</v>
      </c>
      <c r="M143" s="11">
        <v>7.9893346001999399</v>
      </c>
      <c r="N143" s="11">
        <v>9.2910069033636198</v>
      </c>
      <c r="O143" s="11">
        <v>9.6819814400158304</v>
      </c>
      <c r="P143" s="11">
        <v>8.9380264125366509</v>
      </c>
      <c r="Q143" s="11">
        <v>8.6593859849148007</v>
      </c>
      <c r="R143" s="12" t="s">
        <v>26</v>
      </c>
    </row>
    <row r="144" spans="1:18">
      <c r="A144" s="13" t="s">
        <v>278</v>
      </c>
      <c r="B144" s="9" t="s">
        <v>63</v>
      </c>
      <c r="C144" s="14" t="s">
        <v>22</v>
      </c>
      <c r="D144" s="12" t="s">
        <v>23</v>
      </c>
      <c r="E144" s="9" t="s">
        <v>38</v>
      </c>
      <c r="F144" s="9" t="s">
        <v>93</v>
      </c>
      <c r="G144" s="10">
        <v>34</v>
      </c>
      <c r="H144" s="11">
        <v>46.323529411764703</v>
      </c>
      <c r="I144" s="11">
        <v>40.058823529411796</v>
      </c>
      <c r="J144" s="11">
        <v>41.941176470588204</v>
      </c>
      <c r="K144" s="11">
        <v>41.882352941176499</v>
      </c>
      <c r="L144" s="11">
        <v>39.705882352941202</v>
      </c>
      <c r="M144" s="11">
        <v>8.3764481813876408</v>
      </c>
      <c r="N144" s="11">
        <v>9.9573063671419995</v>
      </c>
      <c r="O144" s="11">
        <v>9.3935541292971596</v>
      </c>
      <c r="P144" s="11">
        <v>8.3657480090214094</v>
      </c>
      <c r="Q144" s="11">
        <v>6.2451407134823098</v>
      </c>
      <c r="R144" s="12" t="s">
        <v>26</v>
      </c>
    </row>
    <row r="145" spans="1:18">
      <c r="A145" s="13" t="s">
        <v>279</v>
      </c>
      <c r="B145" s="9" t="s">
        <v>280</v>
      </c>
      <c r="C145" s="14" t="s">
        <v>22</v>
      </c>
      <c r="D145" s="12" t="s">
        <v>23</v>
      </c>
      <c r="E145" s="9" t="s">
        <v>38</v>
      </c>
      <c r="F145" s="9" t="s">
        <v>25</v>
      </c>
      <c r="G145" s="10">
        <v>33</v>
      </c>
      <c r="H145" s="11">
        <v>42.727272727272698</v>
      </c>
      <c r="I145" s="11">
        <v>41</v>
      </c>
      <c r="J145" s="11">
        <v>39.818181818181799</v>
      </c>
      <c r="K145" s="11">
        <v>44.484848484848499</v>
      </c>
      <c r="L145" s="11">
        <v>39.393939393939398</v>
      </c>
      <c r="M145" s="11">
        <v>5.7785850737482001</v>
      </c>
      <c r="N145" s="11">
        <v>7.2543090642734498</v>
      </c>
      <c r="O145" s="11">
        <v>7.7397292647035796</v>
      </c>
      <c r="P145" s="11">
        <v>6.7412962965275298</v>
      </c>
      <c r="Q145" s="11">
        <v>5.6565194352368398</v>
      </c>
      <c r="R145" s="12" t="s">
        <v>26</v>
      </c>
    </row>
    <row r="146" spans="1:18">
      <c r="A146" s="13" t="s">
        <v>281</v>
      </c>
      <c r="B146" s="9" t="s">
        <v>77</v>
      </c>
      <c r="C146" s="14" t="s">
        <v>22</v>
      </c>
      <c r="D146" s="12" t="s">
        <v>23</v>
      </c>
      <c r="E146" s="9" t="s">
        <v>38</v>
      </c>
      <c r="F146" s="9" t="s">
        <v>93</v>
      </c>
      <c r="G146" s="10">
        <v>64</v>
      </c>
      <c r="H146" s="11">
        <v>41.15625</v>
      </c>
      <c r="I146" s="11">
        <v>35.734375</v>
      </c>
      <c r="J146" s="11">
        <v>37.75</v>
      </c>
      <c r="K146" s="11">
        <v>38.84375</v>
      </c>
      <c r="L146" s="11">
        <v>38.984375</v>
      </c>
      <c r="M146" s="11">
        <v>7.0738031126255203</v>
      </c>
      <c r="N146" s="11">
        <v>6.8015922213869704</v>
      </c>
      <c r="O146" s="11">
        <v>7.9980156269073399</v>
      </c>
      <c r="P146" s="11">
        <v>6.31505821964139</v>
      </c>
      <c r="Q146" s="11">
        <v>5.4670504728798601</v>
      </c>
      <c r="R146" s="12" t="s">
        <v>26</v>
      </c>
    </row>
    <row r="147" spans="1:18">
      <c r="A147" s="13" t="s">
        <v>282</v>
      </c>
      <c r="B147" s="9" t="s">
        <v>283</v>
      </c>
      <c r="C147" s="14" t="s">
        <v>22</v>
      </c>
      <c r="D147" s="12" t="s">
        <v>23</v>
      </c>
      <c r="E147" s="9" t="s">
        <v>38</v>
      </c>
      <c r="F147" s="9" t="s">
        <v>40</v>
      </c>
      <c r="G147" s="10">
        <v>50</v>
      </c>
      <c r="H147" s="11">
        <v>47.46</v>
      </c>
      <c r="I147" s="11">
        <v>41.78</v>
      </c>
      <c r="J147" s="11">
        <v>43.02</v>
      </c>
      <c r="K147" s="11">
        <v>44.66</v>
      </c>
      <c r="L147" s="11">
        <v>41.32</v>
      </c>
      <c r="M147" s="11">
        <v>6.5315872996585798</v>
      </c>
      <c r="N147" s="11">
        <v>7.9905301093589198</v>
      </c>
      <c r="O147" s="11">
        <v>7.3247971344757703</v>
      </c>
      <c r="P147" s="11">
        <v>7.3806420825711596</v>
      </c>
      <c r="Q147" s="11">
        <v>6.6130359819041598</v>
      </c>
      <c r="R147" s="12" t="s">
        <v>26</v>
      </c>
    </row>
    <row r="148" spans="1:18">
      <c r="A148" s="13" t="s">
        <v>284</v>
      </c>
      <c r="B148" s="9" t="s">
        <v>285</v>
      </c>
      <c r="C148" s="14" t="s">
        <v>22</v>
      </c>
      <c r="D148" s="12" t="s">
        <v>23</v>
      </c>
      <c r="E148" s="9" t="s">
        <v>24</v>
      </c>
      <c r="F148" s="9" t="s">
        <v>25</v>
      </c>
      <c r="G148" s="10">
        <v>80</v>
      </c>
      <c r="H148" s="11">
        <v>59.575000000000003</v>
      </c>
      <c r="I148" s="11">
        <v>55.3</v>
      </c>
      <c r="J148" s="11">
        <v>56.674999999999997</v>
      </c>
      <c r="K148" s="11">
        <v>54.85</v>
      </c>
      <c r="L148" s="11">
        <v>59.25</v>
      </c>
      <c r="M148" s="11">
        <v>8.9467835957320894</v>
      </c>
      <c r="N148" s="11">
        <v>9.6251253485179902</v>
      </c>
      <c r="O148" s="11">
        <v>8.8686262547008692</v>
      </c>
      <c r="P148" s="11">
        <v>8.1521915978527701</v>
      </c>
      <c r="Q148" s="11">
        <v>9.1768834510098092</v>
      </c>
      <c r="R148" s="12" t="s">
        <v>26</v>
      </c>
    </row>
    <row r="149" spans="1:18">
      <c r="A149" s="13" t="s">
        <v>286</v>
      </c>
      <c r="B149" s="9" t="s">
        <v>287</v>
      </c>
      <c r="C149" s="14" t="s">
        <v>22</v>
      </c>
      <c r="D149" s="12" t="s">
        <v>23</v>
      </c>
      <c r="E149" s="9" t="s">
        <v>24</v>
      </c>
      <c r="F149" s="9" t="s">
        <v>33</v>
      </c>
      <c r="G149" s="10">
        <v>21</v>
      </c>
      <c r="H149" s="11">
        <v>68.619047619047606</v>
      </c>
      <c r="I149" s="11">
        <v>67.523809523809504</v>
      </c>
      <c r="J149" s="11">
        <v>68.904761904761898</v>
      </c>
      <c r="K149" s="11">
        <v>67.6666666666667</v>
      </c>
      <c r="L149" s="11">
        <v>78.809523809523796</v>
      </c>
      <c r="M149" s="11">
        <v>5.1524381653367799</v>
      </c>
      <c r="N149" s="11">
        <v>8.2560223329339895</v>
      </c>
      <c r="O149" s="11">
        <v>7.0278358112918502</v>
      </c>
      <c r="P149" s="11">
        <v>6.7921523343733501</v>
      </c>
      <c r="Q149" s="11">
        <v>6.5316081298486299</v>
      </c>
      <c r="R149" s="12" t="s">
        <v>26</v>
      </c>
    </row>
    <row r="150" spans="1:18">
      <c r="A150" s="13" t="s">
        <v>288</v>
      </c>
      <c r="B150" s="9" t="s">
        <v>289</v>
      </c>
      <c r="C150" s="14" t="s">
        <v>22</v>
      </c>
      <c r="D150" s="12" t="s">
        <v>23</v>
      </c>
      <c r="E150" s="9" t="s">
        <v>24</v>
      </c>
      <c r="F150" s="9" t="s">
        <v>33</v>
      </c>
      <c r="G150" s="10">
        <v>22</v>
      </c>
      <c r="H150" s="11">
        <v>67.545454545454504</v>
      </c>
      <c r="I150" s="11">
        <v>67.409090909090907</v>
      </c>
      <c r="J150" s="11">
        <v>67.181818181818201</v>
      </c>
      <c r="K150" s="11">
        <v>65.363636363636402</v>
      </c>
      <c r="L150" s="11">
        <v>72.409090909090907</v>
      </c>
      <c r="M150" s="11">
        <v>6.1313190744792898</v>
      </c>
      <c r="N150" s="11">
        <v>8.9424567355695093</v>
      </c>
      <c r="O150" s="11">
        <v>5.9891677109703503</v>
      </c>
      <c r="P150" s="11">
        <v>7.1683527665204503</v>
      </c>
      <c r="Q150" s="11">
        <v>8.5615924804247605</v>
      </c>
      <c r="R150" s="12" t="s">
        <v>26</v>
      </c>
    </row>
    <row r="151" spans="1:18">
      <c r="A151" s="13" t="s">
        <v>290</v>
      </c>
      <c r="B151" s="9" t="s">
        <v>246</v>
      </c>
      <c r="C151" s="14" t="s">
        <v>22</v>
      </c>
      <c r="D151" s="12" t="s">
        <v>23</v>
      </c>
      <c r="E151" s="9" t="s">
        <v>38</v>
      </c>
      <c r="F151" s="9" t="s">
        <v>93</v>
      </c>
      <c r="G151" s="10">
        <v>6</v>
      </c>
      <c r="H151" s="11">
        <v>45.5</v>
      </c>
      <c r="I151" s="11">
        <v>35.1666666666667</v>
      </c>
      <c r="J151" s="11">
        <v>46</v>
      </c>
      <c r="K151" s="11">
        <v>44.1666666666667</v>
      </c>
      <c r="L151" s="11">
        <v>36.8333333333333</v>
      </c>
      <c r="M151" s="11">
        <v>4.0865633483405102</v>
      </c>
      <c r="N151" s="11">
        <v>5.2694085689635699</v>
      </c>
      <c r="O151" s="11">
        <v>7.8485667481394303</v>
      </c>
      <c r="P151" s="11">
        <v>5.23131595936115</v>
      </c>
      <c r="Q151" s="11">
        <v>7.7824589087682696</v>
      </c>
      <c r="R151" s="12" t="s">
        <v>26</v>
      </c>
    </row>
    <row r="152" spans="1:18">
      <c r="A152" s="13" t="s">
        <v>291</v>
      </c>
      <c r="B152" s="9" t="s">
        <v>161</v>
      </c>
      <c r="C152" s="14" t="s">
        <v>22</v>
      </c>
      <c r="D152" s="12" t="s">
        <v>23</v>
      </c>
      <c r="E152" s="9" t="s">
        <v>38</v>
      </c>
      <c r="F152" s="9" t="s">
        <v>40</v>
      </c>
      <c r="G152" s="10">
        <v>68</v>
      </c>
      <c r="H152" s="11">
        <v>48.823529411764703</v>
      </c>
      <c r="I152" s="11">
        <v>47.897058823529399</v>
      </c>
      <c r="J152" s="11">
        <v>43.838235294117602</v>
      </c>
      <c r="K152" s="11">
        <v>49.308823529411796</v>
      </c>
      <c r="L152" s="11">
        <v>44.161764705882398</v>
      </c>
      <c r="M152" s="11">
        <v>8.23886163791299</v>
      </c>
      <c r="N152" s="11">
        <v>8.4872858483212994</v>
      </c>
      <c r="O152" s="11">
        <v>8.7615344769949708</v>
      </c>
      <c r="P152" s="11">
        <v>6.9395198615388303</v>
      </c>
      <c r="Q152" s="11">
        <v>7.2330301532305104</v>
      </c>
      <c r="R152" s="12" t="s">
        <v>26</v>
      </c>
    </row>
    <row r="153" spans="1:18">
      <c r="A153" s="13" t="s">
        <v>292</v>
      </c>
      <c r="B153" s="9" t="s">
        <v>293</v>
      </c>
      <c r="C153" s="14" t="s">
        <v>22</v>
      </c>
      <c r="D153" s="12" t="s">
        <v>23</v>
      </c>
      <c r="E153" s="9" t="s">
        <v>38</v>
      </c>
      <c r="F153" s="9" t="s">
        <v>25</v>
      </c>
      <c r="G153" s="10">
        <v>130</v>
      </c>
      <c r="H153" s="11">
        <v>51.630769230769197</v>
      </c>
      <c r="I153" s="11">
        <v>46.169230769230801</v>
      </c>
      <c r="J153" s="11">
        <v>47.2615384615385</v>
      </c>
      <c r="K153" s="11">
        <v>47.753846153846197</v>
      </c>
      <c r="L153" s="11">
        <v>43.4538461538462</v>
      </c>
      <c r="M153" s="11">
        <v>8.4863213801085706</v>
      </c>
      <c r="N153" s="11">
        <v>9.7909453990305693</v>
      </c>
      <c r="O153" s="11">
        <v>9.7960234347498503</v>
      </c>
      <c r="P153" s="11">
        <v>8.6095868131070592</v>
      </c>
      <c r="Q153" s="11">
        <v>8.1764565954188306</v>
      </c>
      <c r="R153" s="12" t="s">
        <v>26</v>
      </c>
    </row>
    <row r="154" spans="1:18">
      <c r="A154" s="13" t="s">
        <v>294</v>
      </c>
      <c r="B154" s="9" t="s">
        <v>295</v>
      </c>
      <c r="C154" s="14" t="s">
        <v>22</v>
      </c>
      <c r="D154" s="12" t="s">
        <v>23</v>
      </c>
      <c r="E154" s="9" t="s">
        <v>24</v>
      </c>
      <c r="F154" s="9" t="s">
        <v>33</v>
      </c>
      <c r="G154" s="10">
        <v>31</v>
      </c>
      <c r="H154" s="11">
        <v>67.290322580645196</v>
      </c>
      <c r="I154" s="11">
        <v>68.290322580645196</v>
      </c>
      <c r="J154" s="11">
        <v>68.709677419354804</v>
      </c>
      <c r="K154" s="11">
        <v>66.193548387096797</v>
      </c>
      <c r="L154" s="11">
        <v>71.645161290322605</v>
      </c>
      <c r="M154" s="11">
        <v>6.1654605039531702</v>
      </c>
      <c r="N154" s="11">
        <v>9.3423535521020096</v>
      </c>
      <c r="O154" s="11">
        <v>8.7490706111643508</v>
      </c>
      <c r="P154" s="11">
        <v>6.2044035697167503</v>
      </c>
      <c r="Q154" s="11">
        <v>9.0757860526302796</v>
      </c>
      <c r="R154" s="12" t="s">
        <v>26</v>
      </c>
    </row>
    <row r="155" spans="1:18">
      <c r="A155" s="13" t="s">
        <v>296</v>
      </c>
      <c r="B155" s="9" t="s">
        <v>199</v>
      </c>
      <c r="C155" s="14" t="s">
        <v>22</v>
      </c>
      <c r="D155" s="12" t="s">
        <v>23</v>
      </c>
      <c r="E155" s="9" t="s">
        <v>38</v>
      </c>
      <c r="F155" s="9" t="s">
        <v>93</v>
      </c>
      <c r="G155" s="10">
        <v>28</v>
      </c>
      <c r="H155" s="11">
        <v>43.892857142857103</v>
      </c>
      <c r="I155" s="11">
        <v>38.035714285714299</v>
      </c>
      <c r="J155" s="11">
        <v>40.071428571428598</v>
      </c>
      <c r="K155" s="11">
        <v>40.571428571428598</v>
      </c>
      <c r="L155" s="11">
        <v>40.357142857142897</v>
      </c>
      <c r="M155" s="11">
        <v>7.4353474387140501</v>
      </c>
      <c r="N155" s="11">
        <v>8.8379742226252507</v>
      </c>
      <c r="O155" s="11">
        <v>10.2340338936047</v>
      </c>
      <c r="P155" s="11">
        <v>7.3858150904463198</v>
      </c>
      <c r="Q155" s="11">
        <v>8.3896509692741894</v>
      </c>
      <c r="R155" s="12" t="s">
        <v>26</v>
      </c>
    </row>
    <row r="156" spans="1:18">
      <c r="A156" s="13" t="s">
        <v>297</v>
      </c>
      <c r="B156" s="9" t="s">
        <v>298</v>
      </c>
      <c r="C156" s="14" t="s">
        <v>22</v>
      </c>
      <c r="D156" s="12" t="s">
        <v>23</v>
      </c>
      <c r="E156" s="9" t="s">
        <v>38</v>
      </c>
      <c r="F156" s="9" t="s">
        <v>25</v>
      </c>
      <c r="G156" s="10">
        <v>38</v>
      </c>
      <c r="H156" s="11">
        <v>41.131578947368403</v>
      </c>
      <c r="I156" s="11">
        <v>35.815789473684198</v>
      </c>
      <c r="J156" s="11">
        <v>35.605263157894697</v>
      </c>
      <c r="K156" s="11">
        <v>39.131578947368403</v>
      </c>
      <c r="L156" s="11">
        <v>37.973684210526301</v>
      </c>
      <c r="M156" s="11">
        <v>7.0831778355732098</v>
      </c>
      <c r="N156" s="11">
        <v>7.5903753535997698</v>
      </c>
      <c r="O156" s="11">
        <v>6.1448263172702298</v>
      </c>
      <c r="P156" s="11">
        <v>6.6502227259250297</v>
      </c>
      <c r="Q156" s="11">
        <v>4.4629819270713602</v>
      </c>
      <c r="R156" s="12" t="s">
        <v>26</v>
      </c>
    </row>
    <row r="157" spans="1:18">
      <c r="A157" s="13" t="s">
        <v>299</v>
      </c>
      <c r="B157" s="9" t="s">
        <v>300</v>
      </c>
      <c r="C157" s="14" t="s">
        <v>22</v>
      </c>
      <c r="D157" s="12" t="s">
        <v>23</v>
      </c>
      <c r="E157" s="9" t="s">
        <v>38</v>
      </c>
      <c r="F157" s="9" t="s">
        <v>40</v>
      </c>
      <c r="G157" s="10">
        <v>58</v>
      </c>
      <c r="H157" s="11">
        <v>47.275862068965502</v>
      </c>
      <c r="I157" s="11">
        <v>42.5</v>
      </c>
      <c r="J157" s="11">
        <v>42.551724137930997</v>
      </c>
      <c r="K157" s="11">
        <v>43.948275862069003</v>
      </c>
      <c r="L157" s="11">
        <v>41.2931034482759</v>
      </c>
      <c r="M157" s="11">
        <v>7.6060758341392001</v>
      </c>
      <c r="N157" s="11">
        <v>7.8656481648133498</v>
      </c>
      <c r="O157" s="11">
        <v>8.6514828133640496</v>
      </c>
      <c r="P157" s="11">
        <v>7.2895561287463799</v>
      </c>
      <c r="Q157" s="11">
        <v>6.2210977219702697</v>
      </c>
      <c r="R157" s="12" t="s">
        <v>26</v>
      </c>
    </row>
    <row r="158" spans="1:18">
      <c r="A158" s="13" t="s">
        <v>301</v>
      </c>
      <c r="B158" s="9" t="s">
        <v>302</v>
      </c>
      <c r="C158" s="14" t="s">
        <v>22</v>
      </c>
      <c r="D158" s="12" t="s">
        <v>23</v>
      </c>
      <c r="E158" s="9" t="s">
        <v>38</v>
      </c>
      <c r="F158" s="9" t="s">
        <v>93</v>
      </c>
      <c r="G158" s="10">
        <v>65</v>
      </c>
      <c r="H158" s="11">
        <v>44.076923076923102</v>
      </c>
      <c r="I158" s="11">
        <v>39.938461538461503</v>
      </c>
      <c r="J158" s="11">
        <v>41.338461538461502</v>
      </c>
      <c r="K158" s="11">
        <v>41.492307692307698</v>
      </c>
      <c r="L158" s="11">
        <v>40.507692307692302</v>
      </c>
      <c r="M158" s="11">
        <v>8.6553951605120503</v>
      </c>
      <c r="N158" s="11">
        <v>8.8879780516242199</v>
      </c>
      <c r="O158" s="11">
        <v>9.7776481756173794</v>
      </c>
      <c r="P158" s="11">
        <v>7.4185642919534098</v>
      </c>
      <c r="Q158" s="11">
        <v>5.9348627746432498</v>
      </c>
      <c r="R158" s="12" t="s">
        <v>26</v>
      </c>
    </row>
    <row r="159" spans="1:18">
      <c r="A159" s="13" t="s">
        <v>303</v>
      </c>
      <c r="B159" s="9" t="s">
        <v>304</v>
      </c>
      <c r="C159" s="14" t="s">
        <v>22</v>
      </c>
      <c r="D159" s="12" t="s">
        <v>23</v>
      </c>
      <c r="E159" s="9" t="s">
        <v>38</v>
      </c>
      <c r="F159" s="9" t="s">
        <v>25</v>
      </c>
      <c r="G159" s="10">
        <v>69</v>
      </c>
      <c r="H159" s="11">
        <v>46.710144927536199</v>
      </c>
      <c r="I159" s="11">
        <v>42.7246376811594</v>
      </c>
      <c r="J159" s="11">
        <v>41.637681159420303</v>
      </c>
      <c r="K159" s="11">
        <v>44.318840579710098</v>
      </c>
      <c r="L159" s="11">
        <v>41.710144927536199</v>
      </c>
      <c r="M159" s="11">
        <v>7.06087281989182</v>
      </c>
      <c r="N159" s="11">
        <v>8.6038364527128195</v>
      </c>
      <c r="O159" s="11">
        <v>8.0036223683087897</v>
      </c>
      <c r="P159" s="11">
        <v>6.60546287647177</v>
      </c>
      <c r="Q159" s="11">
        <v>6.4741600619770701</v>
      </c>
      <c r="R159" s="12" t="s">
        <v>26</v>
      </c>
    </row>
    <row r="160" spans="1:18">
      <c r="A160" s="13" t="s">
        <v>305</v>
      </c>
      <c r="B160" s="9" t="s">
        <v>306</v>
      </c>
      <c r="C160" s="14" t="s">
        <v>22</v>
      </c>
      <c r="D160" s="12" t="s">
        <v>23</v>
      </c>
      <c r="E160" s="9" t="s">
        <v>38</v>
      </c>
      <c r="F160" s="9" t="s">
        <v>40</v>
      </c>
      <c r="G160" s="10">
        <v>82</v>
      </c>
      <c r="H160" s="11">
        <v>57.353658536585399</v>
      </c>
      <c r="I160" s="11">
        <v>57.195121951219498</v>
      </c>
      <c r="J160" s="11">
        <v>54.024390243902403</v>
      </c>
      <c r="K160" s="11">
        <v>57.134146341463399</v>
      </c>
      <c r="L160" s="11">
        <v>56.463414634146297</v>
      </c>
      <c r="M160" s="11">
        <v>8.2182752556883596</v>
      </c>
      <c r="N160" s="11">
        <v>8.6943134876757995</v>
      </c>
      <c r="O160" s="11">
        <v>9.8042263622317005</v>
      </c>
      <c r="P160" s="11">
        <v>7.4647520612773501</v>
      </c>
      <c r="Q160" s="11">
        <v>9.1222088536256294</v>
      </c>
      <c r="R160" s="12" t="s">
        <v>26</v>
      </c>
    </row>
    <row r="161" spans="1:18">
      <c r="A161" s="13" t="s">
        <v>307</v>
      </c>
      <c r="B161" s="9" t="s">
        <v>308</v>
      </c>
      <c r="C161" s="14" t="s">
        <v>22</v>
      </c>
      <c r="D161" s="12" t="s">
        <v>23</v>
      </c>
      <c r="E161" s="9" t="s">
        <v>24</v>
      </c>
      <c r="F161" s="9" t="s">
        <v>25</v>
      </c>
      <c r="G161" s="10">
        <v>23</v>
      </c>
      <c r="H161" s="11">
        <v>62.086956521739097</v>
      </c>
      <c r="I161" s="11">
        <v>66.173913043478294</v>
      </c>
      <c r="J161" s="11">
        <v>63.086956521739097</v>
      </c>
      <c r="K161" s="11">
        <v>61.434782608695699</v>
      </c>
      <c r="L161" s="11">
        <v>67.260869565217405</v>
      </c>
      <c r="M161" s="11">
        <v>6.2878891058219697</v>
      </c>
      <c r="N161" s="11">
        <v>11.7691900312679</v>
      </c>
      <c r="O161" s="11">
        <v>7.9995059135961704</v>
      </c>
      <c r="P161" s="11">
        <v>7.8208700222634002</v>
      </c>
      <c r="Q161" s="11">
        <v>8.14202002690838</v>
      </c>
      <c r="R161" s="12" t="s">
        <v>26</v>
      </c>
    </row>
    <row r="162" spans="1:18">
      <c r="A162" s="13" t="s">
        <v>309</v>
      </c>
      <c r="B162" s="9" t="s">
        <v>310</v>
      </c>
      <c r="C162" s="14" t="s">
        <v>22</v>
      </c>
      <c r="D162" s="12" t="s">
        <v>23</v>
      </c>
      <c r="E162" s="9" t="s">
        <v>24</v>
      </c>
      <c r="F162" s="9" t="s">
        <v>25</v>
      </c>
      <c r="G162" s="10">
        <v>54</v>
      </c>
      <c r="H162" s="11">
        <v>51.518518518518498</v>
      </c>
      <c r="I162" s="11">
        <v>46.518518518518498</v>
      </c>
      <c r="J162" s="11">
        <v>49.018518518518498</v>
      </c>
      <c r="K162" s="11">
        <v>48.3888888888889</v>
      </c>
      <c r="L162" s="11">
        <v>49.185185185185198</v>
      </c>
      <c r="M162" s="11">
        <v>9.7569341394485907</v>
      </c>
      <c r="N162" s="11">
        <v>11.1486368415237</v>
      </c>
      <c r="O162" s="11">
        <v>11.0273942606083</v>
      </c>
      <c r="P162" s="11">
        <v>9.0853742442032992</v>
      </c>
      <c r="Q162" s="11">
        <v>11.574327600298099</v>
      </c>
      <c r="R162" s="12" t="s">
        <v>26</v>
      </c>
    </row>
    <row r="163" spans="1:18">
      <c r="A163" s="13" t="s">
        <v>311</v>
      </c>
      <c r="B163" s="9" t="s">
        <v>123</v>
      </c>
      <c r="C163" s="14" t="s">
        <v>22</v>
      </c>
      <c r="D163" s="12" t="s">
        <v>23</v>
      </c>
      <c r="E163" s="9" t="s">
        <v>38</v>
      </c>
      <c r="F163" s="9" t="s">
        <v>25</v>
      </c>
      <c r="G163" s="10">
        <v>94</v>
      </c>
      <c r="H163" s="11">
        <v>54.670212765957402</v>
      </c>
      <c r="I163" s="11">
        <v>53.691489361702097</v>
      </c>
      <c r="J163" s="11">
        <v>53.393617021276597</v>
      </c>
      <c r="K163" s="11">
        <v>53.106382978723403</v>
      </c>
      <c r="L163" s="11">
        <v>52.191489361702097</v>
      </c>
      <c r="M163" s="11">
        <v>9.0996730389948297</v>
      </c>
      <c r="N163" s="11">
        <v>8.9069582509873602</v>
      </c>
      <c r="O163" s="11">
        <v>9.5085904398509804</v>
      </c>
      <c r="P163" s="11">
        <v>9.6947697739569705</v>
      </c>
      <c r="Q163" s="11">
        <v>10.6481121510626</v>
      </c>
      <c r="R163" s="12" t="s">
        <v>26</v>
      </c>
    </row>
    <row r="164" spans="1:18">
      <c r="A164" s="13" t="s">
        <v>312</v>
      </c>
      <c r="B164" s="9" t="s">
        <v>313</v>
      </c>
      <c r="C164" s="14" t="s">
        <v>22</v>
      </c>
      <c r="D164" s="12" t="s">
        <v>23</v>
      </c>
      <c r="E164" s="9" t="s">
        <v>24</v>
      </c>
      <c r="F164" s="9" t="s">
        <v>33</v>
      </c>
      <c r="G164" s="10">
        <v>49</v>
      </c>
      <c r="H164" s="11">
        <v>53.061224489795897</v>
      </c>
      <c r="I164" s="11">
        <v>50.163265306122398</v>
      </c>
      <c r="J164" s="11">
        <v>49</v>
      </c>
      <c r="K164" s="11">
        <v>49.020408163265301</v>
      </c>
      <c r="L164" s="11">
        <v>52.857142857142897</v>
      </c>
      <c r="M164" s="11">
        <v>9.0770042857057796</v>
      </c>
      <c r="N164" s="11">
        <v>10.07957286375</v>
      </c>
      <c r="O164" s="11">
        <v>10</v>
      </c>
      <c r="P164" s="11">
        <v>9.2183914809796708</v>
      </c>
      <c r="Q164" s="11">
        <v>13.076696830622</v>
      </c>
      <c r="R164" s="12" t="s">
        <v>26</v>
      </c>
    </row>
    <row r="165" spans="1:18">
      <c r="A165" s="13" t="s">
        <v>314</v>
      </c>
      <c r="B165" s="9" t="s">
        <v>236</v>
      </c>
      <c r="C165" s="14" t="s">
        <v>22</v>
      </c>
      <c r="D165" s="12" t="s">
        <v>23</v>
      </c>
      <c r="E165" s="9" t="s">
        <v>38</v>
      </c>
      <c r="F165" s="9" t="s">
        <v>25</v>
      </c>
      <c r="G165" s="10">
        <v>72</v>
      </c>
      <c r="H165" s="11">
        <v>52.3472222222222</v>
      </c>
      <c r="I165" s="11">
        <v>49.375</v>
      </c>
      <c r="J165" s="11">
        <v>47.7222222222222</v>
      </c>
      <c r="K165" s="11">
        <v>50</v>
      </c>
      <c r="L165" s="11">
        <v>45.9583333333333</v>
      </c>
      <c r="M165" s="11">
        <v>9.2966141378888594</v>
      </c>
      <c r="N165" s="11">
        <v>9.7293479364038404</v>
      </c>
      <c r="O165" s="11">
        <v>9.7217952063612607</v>
      </c>
      <c r="P165" s="11">
        <v>7.4851966583440204</v>
      </c>
      <c r="Q165" s="11">
        <v>9.2575625727689506</v>
      </c>
      <c r="R165" s="12" t="s">
        <v>26</v>
      </c>
    </row>
    <row r="166" spans="1:18">
      <c r="A166" s="13" t="s">
        <v>315</v>
      </c>
      <c r="B166" s="9" t="s">
        <v>316</v>
      </c>
      <c r="C166" s="14" t="s">
        <v>22</v>
      </c>
      <c r="D166" s="12" t="s">
        <v>23</v>
      </c>
      <c r="E166" s="9" t="s">
        <v>24</v>
      </c>
      <c r="F166" s="9" t="s">
        <v>25</v>
      </c>
      <c r="G166" s="10">
        <v>15</v>
      </c>
      <c r="H166" s="11">
        <v>58.3333333333333</v>
      </c>
      <c r="I166" s="11">
        <v>62.3333333333333</v>
      </c>
      <c r="J166" s="11">
        <v>57.733333333333299</v>
      </c>
      <c r="K166" s="11">
        <v>57.866666666666703</v>
      </c>
      <c r="L166" s="11">
        <v>61.066666666666698</v>
      </c>
      <c r="M166" s="11">
        <v>7.7613204571190897</v>
      </c>
      <c r="N166" s="11">
        <v>8.4656167328001999</v>
      </c>
      <c r="O166" s="11">
        <v>7.9324529323412598</v>
      </c>
      <c r="P166" s="11">
        <v>7.0596101335764496</v>
      </c>
      <c r="Q166" s="11">
        <v>8.3791123521244106</v>
      </c>
      <c r="R166" s="12" t="s">
        <v>26</v>
      </c>
    </row>
    <row r="167" spans="1:18">
      <c r="A167" s="13" t="s">
        <v>317</v>
      </c>
      <c r="B167" s="9" t="s">
        <v>318</v>
      </c>
      <c r="C167" s="14" t="s">
        <v>22</v>
      </c>
      <c r="D167" s="12" t="s">
        <v>23</v>
      </c>
      <c r="E167" s="9" t="s">
        <v>24</v>
      </c>
      <c r="F167" s="9" t="s">
        <v>40</v>
      </c>
      <c r="G167" s="10">
        <v>19</v>
      </c>
      <c r="H167" s="11">
        <v>50.210526315789501</v>
      </c>
      <c r="I167" s="11">
        <v>41.947368421052602</v>
      </c>
      <c r="J167" s="11">
        <v>45.157894736842103</v>
      </c>
      <c r="K167" s="11">
        <v>43</v>
      </c>
      <c r="L167" s="11">
        <v>47.7368421052632</v>
      </c>
      <c r="M167" s="11">
        <v>7.6345628367053404</v>
      </c>
      <c r="N167" s="11">
        <v>8.1953488449277394</v>
      </c>
      <c r="O167" s="11">
        <v>8.5846319916900704</v>
      </c>
      <c r="P167" s="11">
        <v>7.6084748070088803</v>
      </c>
      <c r="Q167" s="11">
        <v>6.2524848861442299</v>
      </c>
      <c r="R167" s="12" t="s">
        <v>26</v>
      </c>
    </row>
    <row r="168" spans="1:18">
      <c r="A168" s="13" t="s">
        <v>319</v>
      </c>
      <c r="B168" s="9" t="s">
        <v>320</v>
      </c>
      <c r="C168" s="14" t="s">
        <v>22</v>
      </c>
      <c r="D168" s="12" t="s">
        <v>23</v>
      </c>
      <c r="E168" s="9" t="s">
        <v>24</v>
      </c>
      <c r="F168" s="9" t="s">
        <v>25</v>
      </c>
      <c r="G168" s="10">
        <v>24</v>
      </c>
      <c r="H168" s="11">
        <v>66.625</v>
      </c>
      <c r="I168" s="11">
        <v>66.6666666666667</v>
      </c>
      <c r="J168" s="11">
        <v>65.5</v>
      </c>
      <c r="K168" s="11">
        <v>63.9583333333333</v>
      </c>
      <c r="L168" s="11">
        <v>64.5</v>
      </c>
      <c r="M168" s="11">
        <v>5.6630956352434199</v>
      </c>
      <c r="N168" s="11">
        <v>7.7721166422956696</v>
      </c>
      <c r="O168" s="11">
        <v>7.66130877682874</v>
      </c>
      <c r="P168" s="11">
        <v>7.5554711916290298</v>
      </c>
      <c r="Q168" s="11">
        <v>9.1604062943878706</v>
      </c>
      <c r="R168" s="12" t="s">
        <v>26</v>
      </c>
    </row>
    <row r="169" spans="1:18">
      <c r="A169" s="13" t="s">
        <v>321</v>
      </c>
      <c r="B169" s="9" t="s">
        <v>322</v>
      </c>
      <c r="C169" s="14" t="s">
        <v>22</v>
      </c>
      <c r="D169" s="12" t="s">
        <v>23</v>
      </c>
      <c r="E169" s="9" t="s">
        <v>38</v>
      </c>
      <c r="F169" s="9" t="s">
        <v>25</v>
      </c>
      <c r="G169" s="10">
        <v>29</v>
      </c>
      <c r="H169" s="11">
        <v>50.275862068965502</v>
      </c>
      <c r="I169" s="11">
        <v>46.965517241379303</v>
      </c>
      <c r="J169" s="11">
        <v>45.275862068965502</v>
      </c>
      <c r="K169" s="11">
        <v>51.034482758620697</v>
      </c>
      <c r="L169" s="11">
        <v>41.689655172413801</v>
      </c>
      <c r="M169" s="11">
        <v>7.22543400438507</v>
      </c>
      <c r="N169" s="11">
        <v>10.9135654728438</v>
      </c>
      <c r="O169" s="11">
        <v>9.0035570420177304</v>
      </c>
      <c r="P169" s="11">
        <v>8.0155329500231201</v>
      </c>
      <c r="Q169" s="11">
        <v>6.19967423266199</v>
      </c>
      <c r="R169" s="12" t="s">
        <v>26</v>
      </c>
    </row>
    <row r="170" spans="1:18">
      <c r="A170" s="13" t="s">
        <v>323</v>
      </c>
      <c r="B170" s="9" t="s">
        <v>324</v>
      </c>
      <c r="C170" s="14" t="s">
        <v>22</v>
      </c>
      <c r="D170" s="12" t="s">
        <v>23</v>
      </c>
      <c r="E170" s="9" t="s">
        <v>38</v>
      </c>
      <c r="F170" s="9" t="s">
        <v>25</v>
      </c>
      <c r="G170" s="10">
        <v>105</v>
      </c>
      <c r="H170" s="11">
        <v>49.1142857142857</v>
      </c>
      <c r="I170" s="11">
        <v>44.095238095238102</v>
      </c>
      <c r="J170" s="11">
        <v>46.447619047619</v>
      </c>
      <c r="K170" s="11">
        <v>47.171428571428599</v>
      </c>
      <c r="L170" s="11">
        <v>45.533333333333303</v>
      </c>
      <c r="M170" s="11">
        <v>8.2977224466836592</v>
      </c>
      <c r="N170" s="11">
        <v>9.8435099758515303</v>
      </c>
      <c r="O170" s="11">
        <v>9.4472024271544903</v>
      </c>
      <c r="P170" s="11">
        <v>8.2163733610876797</v>
      </c>
      <c r="Q170" s="11">
        <v>8.0000801278038498</v>
      </c>
      <c r="R170" s="12" t="s">
        <v>26</v>
      </c>
    </row>
    <row r="171" spans="1:18">
      <c r="A171" s="13" t="s">
        <v>325</v>
      </c>
      <c r="B171" s="9" t="s">
        <v>326</v>
      </c>
      <c r="C171" s="14" t="s">
        <v>22</v>
      </c>
      <c r="D171" s="12" t="s">
        <v>23</v>
      </c>
      <c r="E171" s="9" t="s">
        <v>24</v>
      </c>
      <c r="F171" s="9" t="s">
        <v>40</v>
      </c>
      <c r="G171" s="10">
        <v>15</v>
      </c>
      <c r="H171" s="11">
        <v>59.733333333333299</v>
      </c>
      <c r="I171" s="11">
        <v>57.133333333333297</v>
      </c>
      <c r="J171" s="11">
        <v>54.933333333333302</v>
      </c>
      <c r="K171" s="11">
        <v>56.066666666666698</v>
      </c>
      <c r="L171" s="11">
        <v>51.6</v>
      </c>
      <c r="M171" s="11">
        <v>5.5092994974298604</v>
      </c>
      <c r="N171" s="11">
        <v>10.722917158168899</v>
      </c>
      <c r="O171" s="11">
        <v>10.340396971287401</v>
      </c>
      <c r="P171" s="11">
        <v>7.9504417367542404</v>
      </c>
      <c r="Q171" s="11">
        <v>6.5552596112914197</v>
      </c>
      <c r="R171" s="12" t="s">
        <v>26</v>
      </c>
    </row>
    <row r="172" spans="1:18">
      <c r="A172" s="13" t="s">
        <v>327</v>
      </c>
      <c r="B172" s="9" t="s">
        <v>283</v>
      </c>
      <c r="C172" s="14" t="s">
        <v>22</v>
      </c>
      <c r="D172" s="12" t="s">
        <v>23</v>
      </c>
      <c r="E172" s="9" t="s">
        <v>38</v>
      </c>
      <c r="F172" s="9" t="s">
        <v>25</v>
      </c>
      <c r="G172" s="10">
        <v>64</v>
      </c>
      <c r="H172" s="11">
        <v>47.5625</v>
      </c>
      <c r="I172" s="11">
        <v>43.3125</v>
      </c>
      <c r="J172" s="11">
        <v>43.875</v>
      </c>
      <c r="K172" s="11">
        <v>45.765625</v>
      </c>
      <c r="L172" s="11">
        <v>43.6875</v>
      </c>
      <c r="M172" s="11">
        <v>7.8231950603561602</v>
      </c>
      <c r="N172" s="11">
        <v>9.2476938352132603</v>
      </c>
      <c r="O172" s="11">
        <v>9.2847374333552999</v>
      </c>
      <c r="P172" s="11">
        <v>7.9895610215743602</v>
      </c>
      <c r="Q172" s="11">
        <v>8.6205273657411503</v>
      </c>
      <c r="R172" s="12" t="s">
        <v>26</v>
      </c>
    </row>
    <row r="173" spans="1:18">
      <c r="A173" s="13" t="s">
        <v>328</v>
      </c>
      <c r="B173" s="9" t="s">
        <v>195</v>
      </c>
      <c r="C173" s="14" t="s">
        <v>22</v>
      </c>
      <c r="D173" s="12" t="s">
        <v>23</v>
      </c>
      <c r="E173" s="9" t="s">
        <v>38</v>
      </c>
      <c r="F173" s="9" t="s">
        <v>40</v>
      </c>
      <c r="G173" s="10">
        <v>30</v>
      </c>
      <c r="H173" s="11">
        <v>50.3333333333333</v>
      </c>
      <c r="I173" s="11">
        <v>46.866666666666703</v>
      </c>
      <c r="J173" s="11">
        <v>45.366666666666703</v>
      </c>
      <c r="K173" s="11">
        <v>45.733333333333299</v>
      </c>
      <c r="L173" s="11">
        <v>46.766666666666701</v>
      </c>
      <c r="M173" s="11">
        <v>7.2317944228740796</v>
      </c>
      <c r="N173" s="11">
        <v>9.2577398497925394</v>
      </c>
      <c r="O173" s="11">
        <v>10.9339185433514</v>
      </c>
      <c r="P173" s="11">
        <v>9.05132237750977</v>
      </c>
      <c r="Q173" s="11">
        <v>6.6211955027062501</v>
      </c>
      <c r="R173" s="12" t="s">
        <v>26</v>
      </c>
    </row>
    <row r="174" spans="1:18">
      <c r="A174" s="13" t="s">
        <v>329</v>
      </c>
      <c r="B174" s="9" t="s">
        <v>330</v>
      </c>
      <c r="C174" s="14" t="s">
        <v>22</v>
      </c>
      <c r="D174" s="12" t="s">
        <v>23</v>
      </c>
      <c r="E174" s="9" t="s">
        <v>24</v>
      </c>
      <c r="F174" s="9" t="s">
        <v>40</v>
      </c>
      <c r="G174" s="10">
        <v>21</v>
      </c>
      <c r="H174" s="11">
        <v>55.238095238095198</v>
      </c>
      <c r="I174" s="11">
        <v>52.6666666666667</v>
      </c>
      <c r="J174" s="11">
        <v>51.761904761904802</v>
      </c>
      <c r="K174" s="11">
        <v>52.952380952380999</v>
      </c>
      <c r="L174" s="11">
        <v>52.857142857142897</v>
      </c>
      <c r="M174" s="11">
        <v>10.704694119426099</v>
      </c>
      <c r="N174" s="11">
        <v>9.7228253781158394</v>
      </c>
      <c r="O174" s="11">
        <v>10.487634442069201</v>
      </c>
      <c r="P174" s="11">
        <v>9.3673699108991695</v>
      </c>
      <c r="Q174" s="11">
        <v>8.63878298306952</v>
      </c>
      <c r="R174" s="12" t="s">
        <v>26</v>
      </c>
    </row>
    <row r="175" spans="1:18">
      <c r="A175" s="13" t="s">
        <v>331</v>
      </c>
      <c r="B175" s="9" t="s">
        <v>332</v>
      </c>
      <c r="C175" s="14" t="s">
        <v>22</v>
      </c>
      <c r="D175" s="12" t="s">
        <v>23</v>
      </c>
      <c r="E175" s="9" t="s">
        <v>24</v>
      </c>
      <c r="F175" s="9" t="s">
        <v>25</v>
      </c>
      <c r="G175" s="10">
        <v>18</v>
      </c>
      <c r="H175" s="11">
        <v>56.9444444444444</v>
      </c>
      <c r="I175" s="11">
        <v>52</v>
      </c>
      <c r="J175" s="11">
        <v>52.2777777777778</v>
      </c>
      <c r="K175" s="11">
        <v>49.5555555555556</v>
      </c>
      <c r="L175" s="11">
        <v>63.8333333333333</v>
      </c>
      <c r="M175" s="11">
        <v>6.9406917965271404</v>
      </c>
      <c r="N175" s="11">
        <v>9.7919534793204797</v>
      </c>
      <c r="O175" s="11">
        <v>5.4428102122466102</v>
      </c>
      <c r="P175" s="11">
        <v>9.3633969591371606</v>
      </c>
      <c r="Q175" s="11">
        <v>11.278558522831799</v>
      </c>
      <c r="R175" s="12" t="s">
        <v>26</v>
      </c>
    </row>
    <row r="176" spans="1:18">
      <c r="A176" s="13" t="s">
        <v>333</v>
      </c>
      <c r="B176" s="9" t="s">
        <v>107</v>
      </c>
      <c r="C176" s="14" t="s">
        <v>22</v>
      </c>
      <c r="D176" s="12" t="s">
        <v>23</v>
      </c>
      <c r="E176" s="9" t="s">
        <v>24</v>
      </c>
      <c r="F176" s="9" t="s">
        <v>40</v>
      </c>
      <c r="G176" s="10">
        <v>172</v>
      </c>
      <c r="H176" s="11">
        <v>54.337209302325597</v>
      </c>
      <c r="I176" s="11">
        <v>49.598837209302303</v>
      </c>
      <c r="J176" s="11">
        <v>50.093023255814003</v>
      </c>
      <c r="K176" s="11">
        <v>50.941860465116299</v>
      </c>
      <c r="L176" s="11">
        <v>49.761627906976699</v>
      </c>
      <c r="M176" s="11">
        <v>8.70048794103392</v>
      </c>
      <c r="N176" s="11">
        <v>9.9116918872063096</v>
      </c>
      <c r="O176" s="11">
        <v>10.484885146603499</v>
      </c>
      <c r="P176" s="11">
        <v>9.0861434908310592</v>
      </c>
      <c r="Q176" s="11">
        <v>9.6612891104625298</v>
      </c>
      <c r="R176" s="12" t="s">
        <v>26</v>
      </c>
    </row>
    <row r="177" spans="1:18">
      <c r="A177" s="13" t="s">
        <v>334</v>
      </c>
      <c r="B177" s="9" t="s">
        <v>335</v>
      </c>
      <c r="C177" s="14" t="s">
        <v>22</v>
      </c>
      <c r="D177" s="12" t="s">
        <v>23</v>
      </c>
      <c r="E177" s="9" t="s">
        <v>24</v>
      </c>
      <c r="F177" s="9" t="s">
        <v>25</v>
      </c>
      <c r="G177" s="10">
        <v>34</v>
      </c>
      <c r="H177" s="11">
        <v>45.411764705882398</v>
      </c>
      <c r="I177" s="11">
        <v>40.558823529411796</v>
      </c>
      <c r="J177" s="11">
        <v>41.617647058823501</v>
      </c>
      <c r="K177" s="11">
        <v>44</v>
      </c>
      <c r="L177" s="11">
        <v>40.676470588235297</v>
      </c>
      <c r="M177" s="11">
        <v>7.8087660417299096</v>
      </c>
      <c r="N177" s="11">
        <v>8.47881915903098</v>
      </c>
      <c r="O177" s="11">
        <v>8.8043195523986206</v>
      </c>
      <c r="P177" s="11">
        <v>7.9544155833554004</v>
      </c>
      <c r="Q177" s="11">
        <v>7.6106806458455596</v>
      </c>
      <c r="R177" s="12" t="s">
        <v>26</v>
      </c>
    </row>
    <row r="178" spans="1:18">
      <c r="A178" s="13" t="s">
        <v>336</v>
      </c>
      <c r="B178" s="9" t="s">
        <v>337</v>
      </c>
      <c r="C178" s="14" t="s">
        <v>22</v>
      </c>
      <c r="D178" s="12" t="s">
        <v>23</v>
      </c>
      <c r="E178" s="9" t="s">
        <v>38</v>
      </c>
      <c r="F178" s="9" t="s">
        <v>25</v>
      </c>
      <c r="G178" s="10">
        <v>32</v>
      </c>
      <c r="H178" s="11">
        <v>47.40625</v>
      </c>
      <c r="I178" s="11">
        <v>42.6875</v>
      </c>
      <c r="J178" s="11">
        <v>43.0625</v>
      </c>
      <c r="K178" s="11">
        <v>45.78125</v>
      </c>
      <c r="L178" s="11">
        <v>42.46875</v>
      </c>
      <c r="M178" s="11">
        <v>7.1925560757790299</v>
      </c>
      <c r="N178" s="11">
        <v>8.6897696617455598</v>
      </c>
      <c r="O178" s="11">
        <v>9.9448073660773897</v>
      </c>
      <c r="P178" s="11">
        <v>9.0580008297779493</v>
      </c>
      <c r="Q178" s="11">
        <v>7.0846693869637001</v>
      </c>
      <c r="R178" s="12" t="s">
        <v>26</v>
      </c>
    </row>
    <row r="179" spans="1:18">
      <c r="A179" s="13" t="s">
        <v>338</v>
      </c>
      <c r="B179" s="9" t="s">
        <v>167</v>
      </c>
      <c r="C179" s="14" t="s">
        <v>22</v>
      </c>
      <c r="D179" s="12" t="s">
        <v>23</v>
      </c>
      <c r="E179" s="9" t="s">
        <v>24</v>
      </c>
      <c r="F179" s="9" t="s">
        <v>25</v>
      </c>
      <c r="G179" s="10">
        <v>50</v>
      </c>
      <c r="H179" s="11">
        <v>54.1</v>
      </c>
      <c r="I179" s="11">
        <v>49.58</v>
      </c>
      <c r="J179" s="11">
        <v>50.44</v>
      </c>
      <c r="K179" s="11">
        <v>47.54</v>
      </c>
      <c r="L179" s="11">
        <v>48.82</v>
      </c>
      <c r="M179" s="11">
        <v>6.3027366909873699</v>
      </c>
      <c r="N179" s="11">
        <v>9.1653517919056302</v>
      </c>
      <c r="O179" s="11">
        <v>6.2732343641661501</v>
      </c>
      <c r="P179" s="11">
        <v>7.0716738774190802</v>
      </c>
      <c r="Q179" s="11">
        <v>7.9300256066704504</v>
      </c>
      <c r="R179" s="12" t="s">
        <v>26</v>
      </c>
    </row>
    <row r="180" spans="1:18">
      <c r="A180" s="13" t="s">
        <v>339</v>
      </c>
      <c r="B180" s="9" t="s">
        <v>340</v>
      </c>
      <c r="C180" s="14" t="s">
        <v>22</v>
      </c>
      <c r="D180" s="12" t="s">
        <v>23</v>
      </c>
      <c r="E180" s="9" t="s">
        <v>24</v>
      </c>
      <c r="F180" s="9" t="s">
        <v>33</v>
      </c>
      <c r="G180" s="10">
        <v>75</v>
      </c>
      <c r="H180" s="11">
        <v>49.3466666666667</v>
      </c>
      <c r="I180" s="11">
        <v>41.6</v>
      </c>
      <c r="J180" s="11">
        <v>43.6533333333333</v>
      </c>
      <c r="K180" s="11">
        <v>43.546666666666702</v>
      </c>
      <c r="L180" s="11">
        <v>42.266666666666701</v>
      </c>
      <c r="M180" s="11">
        <v>8.3269236610922306</v>
      </c>
      <c r="N180" s="11">
        <v>9.4611581486366401</v>
      </c>
      <c r="O180" s="11">
        <v>7.9022633318414401</v>
      </c>
      <c r="P180" s="11">
        <v>7.8124871171064996</v>
      </c>
      <c r="Q180" s="11">
        <v>7.2565596295805097</v>
      </c>
      <c r="R180" s="12" t="s">
        <v>26</v>
      </c>
    </row>
    <row r="181" spans="1:18">
      <c r="A181" s="13" t="s">
        <v>341</v>
      </c>
      <c r="B181" s="9" t="s">
        <v>342</v>
      </c>
      <c r="C181" s="14" t="s">
        <v>22</v>
      </c>
      <c r="D181" s="12" t="s">
        <v>23</v>
      </c>
      <c r="E181" s="9" t="s">
        <v>38</v>
      </c>
      <c r="F181" s="9" t="s">
        <v>25</v>
      </c>
      <c r="G181" s="10">
        <v>37</v>
      </c>
      <c r="H181" s="11">
        <v>48.027027027027003</v>
      </c>
      <c r="I181" s="11">
        <v>44.135135135135101</v>
      </c>
      <c r="J181" s="11">
        <v>44.648648648648603</v>
      </c>
      <c r="K181" s="11">
        <v>44.216216216216203</v>
      </c>
      <c r="L181" s="11">
        <v>41.1891891891892</v>
      </c>
      <c r="M181" s="11">
        <v>8.1632186138886507</v>
      </c>
      <c r="N181" s="11">
        <v>10.630569552428</v>
      </c>
      <c r="O181" s="11">
        <v>9.1141410767865292</v>
      </c>
      <c r="P181" s="11">
        <v>7.7213093849824901</v>
      </c>
      <c r="Q181" s="11">
        <v>6.4240772698317397</v>
      </c>
      <c r="R181" s="12" t="s">
        <v>26</v>
      </c>
    </row>
    <row r="182" spans="1:18">
      <c r="A182" s="13" t="s">
        <v>343</v>
      </c>
      <c r="B182" s="9" t="s">
        <v>117</v>
      </c>
      <c r="C182" s="14" t="s">
        <v>22</v>
      </c>
      <c r="D182" s="12" t="s">
        <v>23</v>
      </c>
      <c r="E182" s="9" t="s">
        <v>38</v>
      </c>
      <c r="F182" s="9" t="s">
        <v>25</v>
      </c>
      <c r="G182" s="10">
        <v>46</v>
      </c>
      <c r="H182" s="11">
        <v>51.3913043478261</v>
      </c>
      <c r="I182" s="11">
        <v>50.978260869565197</v>
      </c>
      <c r="J182" s="11">
        <v>49.086956521739097</v>
      </c>
      <c r="K182" s="11">
        <v>50.934782608695699</v>
      </c>
      <c r="L182" s="11">
        <v>52.043478260869598</v>
      </c>
      <c r="M182" s="11">
        <v>10.2642383727182</v>
      </c>
      <c r="N182" s="11">
        <v>10.1576224918034</v>
      </c>
      <c r="O182" s="11">
        <v>10.9358250960502</v>
      </c>
      <c r="P182" s="11">
        <v>10.979581400466399</v>
      </c>
      <c r="Q182" s="11">
        <v>11.425033959082301</v>
      </c>
      <c r="R182" s="12" t="s">
        <v>26</v>
      </c>
    </row>
    <row r="183" spans="1:18">
      <c r="A183" s="13" t="s">
        <v>344</v>
      </c>
      <c r="B183" s="9" t="s">
        <v>246</v>
      </c>
      <c r="C183" s="14" t="s">
        <v>22</v>
      </c>
      <c r="D183" s="12" t="s">
        <v>23</v>
      </c>
      <c r="E183" s="9" t="s">
        <v>38</v>
      </c>
      <c r="F183" s="9" t="s">
        <v>25</v>
      </c>
      <c r="G183" s="10">
        <v>39</v>
      </c>
      <c r="H183" s="11">
        <v>52.794871794871803</v>
      </c>
      <c r="I183" s="11">
        <v>49.256410256410298</v>
      </c>
      <c r="J183" s="11">
        <v>48.846153846153797</v>
      </c>
      <c r="K183" s="11">
        <v>53.205128205128197</v>
      </c>
      <c r="L183" s="11">
        <v>48.846153846153797</v>
      </c>
      <c r="M183" s="11">
        <v>8.0137365198418298</v>
      </c>
      <c r="N183" s="11">
        <v>8.7018387310352203</v>
      </c>
      <c r="O183" s="11">
        <v>9.8556381446797392</v>
      </c>
      <c r="P183" s="11">
        <v>6.7402150800427902</v>
      </c>
      <c r="Q183" s="11">
        <v>6.6155258435165099</v>
      </c>
      <c r="R183" s="12" t="s">
        <v>26</v>
      </c>
    </row>
    <row r="184" spans="1:18">
      <c r="A184" s="13" t="s">
        <v>345</v>
      </c>
      <c r="B184" s="9" t="s">
        <v>346</v>
      </c>
      <c r="C184" s="14" t="s">
        <v>22</v>
      </c>
      <c r="D184" s="12" t="s">
        <v>23</v>
      </c>
      <c r="E184" s="9" t="s">
        <v>24</v>
      </c>
      <c r="F184" s="9" t="s">
        <v>25</v>
      </c>
      <c r="G184" s="10">
        <v>64</v>
      </c>
      <c r="H184" s="11">
        <v>47.1875</v>
      </c>
      <c r="I184" s="11">
        <v>43.015625</v>
      </c>
      <c r="J184" s="11">
        <v>42.921875</v>
      </c>
      <c r="K184" s="11">
        <v>42.6875</v>
      </c>
      <c r="L184" s="11">
        <v>43.1875</v>
      </c>
      <c r="M184" s="11">
        <v>8.5018672085457805</v>
      </c>
      <c r="N184" s="11">
        <v>9.9482664797632392</v>
      </c>
      <c r="O184" s="11">
        <v>9.5623346546551602</v>
      </c>
      <c r="P184" s="11">
        <v>8.2305566939340995</v>
      </c>
      <c r="Q184" s="11">
        <v>7.5569268130069203</v>
      </c>
      <c r="R184" s="12" t="s">
        <v>26</v>
      </c>
    </row>
    <row r="185" spans="1:18">
      <c r="A185" s="13" t="s">
        <v>347</v>
      </c>
      <c r="B185" s="9" t="s">
        <v>348</v>
      </c>
      <c r="C185" s="14" t="s">
        <v>22</v>
      </c>
      <c r="D185" s="12" t="s">
        <v>23</v>
      </c>
      <c r="E185" s="9" t="s">
        <v>24</v>
      </c>
      <c r="F185" s="9" t="s">
        <v>25</v>
      </c>
      <c r="G185" s="10">
        <v>16</v>
      </c>
      <c r="H185" s="11">
        <v>60.6875</v>
      </c>
      <c r="I185" s="11">
        <v>65.125</v>
      </c>
      <c r="J185" s="11">
        <v>58.5625</v>
      </c>
      <c r="K185" s="11">
        <v>57.4375</v>
      </c>
      <c r="L185" s="11">
        <v>64.0625</v>
      </c>
      <c r="M185" s="11">
        <v>7.4181646427311598</v>
      </c>
      <c r="N185" s="11">
        <v>9.1932946578833601</v>
      </c>
      <c r="O185" s="11">
        <v>8.0412996462014803</v>
      </c>
      <c r="P185" s="11">
        <v>6.5214390027559599</v>
      </c>
      <c r="Q185" s="11">
        <v>8.0039052967910607</v>
      </c>
      <c r="R185" s="12" t="s">
        <v>26</v>
      </c>
    </row>
    <row r="186" spans="1:18">
      <c r="A186" s="13" t="s">
        <v>349</v>
      </c>
      <c r="B186" s="9" t="s">
        <v>350</v>
      </c>
      <c r="C186" s="14" t="s">
        <v>22</v>
      </c>
      <c r="D186" s="12" t="s">
        <v>23</v>
      </c>
      <c r="E186" s="9" t="s">
        <v>38</v>
      </c>
      <c r="F186" s="9" t="s">
        <v>25</v>
      </c>
      <c r="G186" s="10">
        <v>15</v>
      </c>
      <c r="H186" s="11">
        <v>37.6666666666667</v>
      </c>
      <c r="I186" s="11">
        <v>36.066666666666698</v>
      </c>
      <c r="J186" s="11">
        <v>34.799999999999997</v>
      </c>
      <c r="K186" s="11">
        <v>37.866666666666703</v>
      </c>
      <c r="L186" s="11">
        <v>38.799999999999997</v>
      </c>
      <c r="M186" s="11">
        <v>6.3546008828999199</v>
      </c>
      <c r="N186" s="11">
        <v>6.9330128131041802</v>
      </c>
      <c r="O186" s="11">
        <v>6.9508478413993302</v>
      </c>
      <c r="P186" s="11">
        <v>4.9980948751451697</v>
      </c>
      <c r="Q186" s="11">
        <v>5.0596442562694097</v>
      </c>
      <c r="R186" s="12" t="s">
        <v>26</v>
      </c>
    </row>
    <row r="187" spans="1:18">
      <c r="A187" s="13" t="s">
        <v>351</v>
      </c>
      <c r="B187" s="9" t="s">
        <v>352</v>
      </c>
      <c r="C187" s="14" t="s">
        <v>22</v>
      </c>
      <c r="D187" s="12" t="s">
        <v>23</v>
      </c>
      <c r="E187" s="9" t="s">
        <v>38</v>
      </c>
      <c r="F187" s="9" t="s">
        <v>40</v>
      </c>
      <c r="G187" s="10">
        <v>60</v>
      </c>
      <c r="H187" s="11">
        <v>49.4</v>
      </c>
      <c r="I187" s="11">
        <v>44.383333333333297</v>
      </c>
      <c r="J187" s="11">
        <v>47.05</v>
      </c>
      <c r="K187" s="11">
        <v>47.233333333333299</v>
      </c>
      <c r="L187" s="11">
        <v>47.466666666666697</v>
      </c>
      <c r="M187" s="11">
        <v>8.9805816881551195</v>
      </c>
      <c r="N187" s="11">
        <v>10.0778186815665</v>
      </c>
      <c r="O187" s="11">
        <v>9.9156185649420596</v>
      </c>
      <c r="P187" s="11">
        <v>7.6099102795812801</v>
      </c>
      <c r="Q187" s="11">
        <v>8.0642896997554505</v>
      </c>
      <c r="R187" s="12" t="s">
        <v>26</v>
      </c>
    </row>
    <row r="188" spans="1:18">
      <c r="A188" s="13" t="s">
        <v>353</v>
      </c>
      <c r="B188" s="9" t="s">
        <v>354</v>
      </c>
      <c r="C188" s="14" t="s">
        <v>22</v>
      </c>
      <c r="D188" s="12" t="s">
        <v>23</v>
      </c>
      <c r="E188" s="9" t="s">
        <v>38</v>
      </c>
      <c r="F188" s="9" t="s">
        <v>25</v>
      </c>
      <c r="G188" s="10">
        <v>56</v>
      </c>
      <c r="H188" s="11">
        <v>53.017857142857103</v>
      </c>
      <c r="I188" s="11">
        <v>51.410714285714299</v>
      </c>
      <c r="J188" s="11">
        <v>48.785714285714299</v>
      </c>
      <c r="K188" s="11">
        <v>52.982142857142897</v>
      </c>
      <c r="L188" s="11">
        <v>47.5</v>
      </c>
      <c r="M188" s="11">
        <v>6.3917306560289902</v>
      </c>
      <c r="N188" s="11">
        <v>7.9972194843282498</v>
      </c>
      <c r="O188" s="11">
        <v>7.7005649986673896</v>
      </c>
      <c r="P188" s="11">
        <v>5.56120023483673</v>
      </c>
      <c r="Q188" s="11">
        <v>8.9198450863025798</v>
      </c>
      <c r="R188" s="12" t="s">
        <v>26</v>
      </c>
    </row>
    <row r="189" spans="1:18" s="27" customFormat="1">
      <c r="A189" s="21" t="s">
        <v>355</v>
      </c>
      <c r="B189" s="22" t="s">
        <v>356</v>
      </c>
      <c r="C189" s="23" t="s">
        <v>22</v>
      </c>
      <c r="D189" s="24" t="s">
        <v>23</v>
      </c>
      <c r="E189" s="22" t="s">
        <v>38</v>
      </c>
      <c r="F189" s="22" t="s">
        <v>33</v>
      </c>
      <c r="G189" s="25">
        <v>48</v>
      </c>
      <c r="H189" s="26">
        <v>47.3125</v>
      </c>
      <c r="I189" s="26">
        <v>45.9166666666667</v>
      </c>
      <c r="J189" s="26">
        <v>43</v>
      </c>
      <c r="K189" s="26">
        <v>46.0416666666667</v>
      </c>
      <c r="L189" s="26">
        <v>40.8958333333333</v>
      </c>
      <c r="M189" s="26">
        <v>7.6301648012095402</v>
      </c>
      <c r="N189" s="26">
        <v>8.3915695621446194</v>
      </c>
      <c r="O189" s="26">
        <v>8.7931307812502304</v>
      </c>
      <c r="P189" s="26">
        <v>7.59047088308429</v>
      </c>
      <c r="Q189" s="26">
        <v>5.1291390482113597</v>
      </c>
      <c r="R189" s="24" t="s">
        <v>26</v>
      </c>
    </row>
    <row r="190" spans="1:18">
      <c r="A190" s="13" t="s">
        <v>357</v>
      </c>
      <c r="B190" s="9" t="s">
        <v>358</v>
      </c>
      <c r="C190" s="14" t="s">
        <v>22</v>
      </c>
      <c r="D190" s="12" t="s">
        <v>23</v>
      </c>
      <c r="E190" s="9" t="s">
        <v>38</v>
      </c>
      <c r="F190" s="9" t="s">
        <v>25</v>
      </c>
      <c r="G190" s="10">
        <v>17</v>
      </c>
      <c r="H190" s="11">
        <v>38.764705882352899</v>
      </c>
      <c r="I190" s="11">
        <v>31.823529411764699</v>
      </c>
      <c r="J190" s="11">
        <v>35.529411764705898</v>
      </c>
      <c r="K190" s="11">
        <v>36.058823529411796</v>
      </c>
      <c r="L190" s="11">
        <v>38.529411764705898</v>
      </c>
      <c r="M190" s="11">
        <v>7.7098104043217699</v>
      </c>
      <c r="N190" s="11">
        <v>7.0996064513961503</v>
      </c>
      <c r="O190" s="11">
        <v>7.4675769753215802</v>
      </c>
      <c r="P190" s="11">
        <v>5.3790169668269101</v>
      </c>
      <c r="Q190" s="11">
        <v>5.7783826355090904</v>
      </c>
      <c r="R190" s="12" t="s">
        <v>26</v>
      </c>
    </row>
    <row r="191" spans="1:18">
      <c r="A191" s="13" t="s">
        <v>359</v>
      </c>
      <c r="B191" s="9" t="s">
        <v>358</v>
      </c>
      <c r="C191" s="14" t="s">
        <v>22</v>
      </c>
      <c r="D191" s="12" t="s">
        <v>23</v>
      </c>
      <c r="E191" s="9" t="s">
        <v>38</v>
      </c>
      <c r="F191" s="9" t="s">
        <v>93</v>
      </c>
      <c r="G191" s="10">
        <v>5</v>
      </c>
      <c r="H191" s="11">
        <v>34.799999999999997</v>
      </c>
      <c r="I191" s="11">
        <v>35</v>
      </c>
      <c r="J191" s="11">
        <v>35</v>
      </c>
      <c r="K191" s="11">
        <v>35.4</v>
      </c>
      <c r="L191" s="11">
        <v>36</v>
      </c>
      <c r="M191" s="11">
        <v>4.0865633483405102</v>
      </c>
      <c r="N191" s="11">
        <v>5.8736700622353704</v>
      </c>
      <c r="O191" s="11">
        <v>6.2048368229954303</v>
      </c>
      <c r="P191" s="11">
        <v>6.9137544069774401</v>
      </c>
      <c r="Q191" s="11">
        <v>6</v>
      </c>
      <c r="R191" s="12" t="s">
        <v>26</v>
      </c>
    </row>
    <row r="192" spans="1:18">
      <c r="A192" s="13" t="s">
        <v>360</v>
      </c>
      <c r="B192" s="9" t="s">
        <v>361</v>
      </c>
      <c r="C192" s="14" t="s">
        <v>22</v>
      </c>
      <c r="D192" s="12" t="s">
        <v>23</v>
      </c>
      <c r="E192" s="9" t="s">
        <v>38</v>
      </c>
      <c r="F192" s="9" t="s">
        <v>25</v>
      </c>
      <c r="G192" s="10">
        <v>84</v>
      </c>
      <c r="H192" s="11">
        <v>47.392857142857103</v>
      </c>
      <c r="I192" s="11">
        <v>45.559523809523803</v>
      </c>
      <c r="J192" s="11">
        <v>44.797619047619001</v>
      </c>
      <c r="K192" s="11">
        <v>47.571428571428598</v>
      </c>
      <c r="L192" s="11">
        <v>44.464285714285701</v>
      </c>
      <c r="M192" s="11">
        <v>8.7426635090433393</v>
      </c>
      <c r="N192" s="11">
        <v>8.6377585089921993</v>
      </c>
      <c r="O192" s="11">
        <v>8.3979053066746197</v>
      </c>
      <c r="P192" s="11">
        <v>8.3742084168770408</v>
      </c>
      <c r="Q192" s="11">
        <v>6.9912965317237301</v>
      </c>
      <c r="R192" s="12" t="s">
        <v>26</v>
      </c>
    </row>
    <row r="193" spans="1:18">
      <c r="A193" s="13" t="s">
        <v>362</v>
      </c>
      <c r="B193" s="9" t="s">
        <v>55</v>
      </c>
      <c r="C193" s="14" t="s">
        <v>22</v>
      </c>
      <c r="D193" s="12" t="s">
        <v>23</v>
      </c>
      <c r="E193" s="9" t="s">
        <v>24</v>
      </c>
      <c r="F193" s="9" t="s">
        <v>40</v>
      </c>
      <c r="G193" s="10">
        <v>59</v>
      </c>
      <c r="H193" s="11">
        <v>48.593220338983102</v>
      </c>
      <c r="I193" s="11">
        <v>43.152542372881399</v>
      </c>
      <c r="J193" s="11">
        <v>44.847457627118601</v>
      </c>
      <c r="K193" s="11">
        <v>43.152542372881399</v>
      </c>
      <c r="L193" s="11">
        <v>44.593220338983102</v>
      </c>
      <c r="M193" s="11">
        <v>9.2141544863806999</v>
      </c>
      <c r="N193" s="11">
        <v>10.2986667354734</v>
      </c>
      <c r="O193" s="11">
        <v>10.3304263678775</v>
      </c>
      <c r="P193" s="11">
        <v>9.2509338938107408</v>
      </c>
      <c r="Q193" s="11">
        <v>8.2756782075816204</v>
      </c>
      <c r="R193" s="12" t="s">
        <v>26</v>
      </c>
    </row>
    <row r="194" spans="1:18">
      <c r="A194" s="13" t="s">
        <v>363</v>
      </c>
      <c r="B194" s="9" t="s">
        <v>364</v>
      </c>
      <c r="C194" s="14" t="s">
        <v>22</v>
      </c>
      <c r="D194" s="12" t="s">
        <v>23</v>
      </c>
      <c r="E194" s="9" t="s">
        <v>38</v>
      </c>
      <c r="F194" s="9" t="s">
        <v>93</v>
      </c>
      <c r="G194" s="10">
        <v>22</v>
      </c>
      <c r="H194" s="11">
        <v>46</v>
      </c>
      <c r="I194" s="11">
        <v>39.363636363636402</v>
      </c>
      <c r="J194" s="11">
        <v>42.136363636363598</v>
      </c>
      <c r="K194" s="11">
        <v>42.818181818181799</v>
      </c>
      <c r="L194" s="11">
        <v>41.454545454545503</v>
      </c>
      <c r="M194" s="11">
        <v>10.052244478106299</v>
      </c>
      <c r="N194" s="11">
        <v>8.3981032696757492</v>
      </c>
      <c r="O194" s="11">
        <v>7.7477828136918303</v>
      </c>
      <c r="P194" s="11">
        <v>8.7048774704123097</v>
      </c>
      <c r="Q194" s="11">
        <v>8.2041062467132502</v>
      </c>
      <c r="R194" s="12" t="s">
        <v>26</v>
      </c>
    </row>
    <row r="195" spans="1:18">
      <c r="A195" s="13" t="s">
        <v>365</v>
      </c>
      <c r="B195" s="9" t="s">
        <v>366</v>
      </c>
      <c r="C195" s="14" t="s">
        <v>22</v>
      </c>
      <c r="D195" s="12" t="s">
        <v>23</v>
      </c>
      <c r="E195" s="9" t="s">
        <v>24</v>
      </c>
      <c r="F195" s="9" t="s">
        <v>25</v>
      </c>
      <c r="G195" s="10">
        <v>16</v>
      </c>
      <c r="H195" s="11">
        <v>49.3125</v>
      </c>
      <c r="I195" s="11">
        <v>45.5625</v>
      </c>
      <c r="J195" s="11">
        <v>45.8125</v>
      </c>
      <c r="K195" s="11">
        <v>48</v>
      </c>
      <c r="L195" s="11">
        <v>52.0625</v>
      </c>
      <c r="M195" s="11">
        <v>8.2600948339995899</v>
      </c>
      <c r="N195" s="11">
        <v>9.75</v>
      </c>
      <c r="O195" s="11">
        <v>9.4743073625463499</v>
      </c>
      <c r="P195" s="11">
        <v>9.2879850703296594</v>
      </c>
      <c r="Q195" s="11">
        <v>12.1351761421085</v>
      </c>
      <c r="R195" s="12" t="s">
        <v>26</v>
      </c>
    </row>
    <row r="196" spans="1:18">
      <c r="A196" s="13" t="s">
        <v>367</v>
      </c>
      <c r="B196" s="9" t="s">
        <v>368</v>
      </c>
      <c r="C196" s="14" t="s">
        <v>22</v>
      </c>
      <c r="D196" s="12" t="s">
        <v>23</v>
      </c>
      <c r="E196" s="9" t="s">
        <v>24</v>
      </c>
      <c r="F196" s="9" t="s">
        <v>25</v>
      </c>
      <c r="G196" s="10">
        <v>47</v>
      </c>
      <c r="H196" s="11">
        <v>58.595744680851098</v>
      </c>
      <c r="I196" s="11">
        <v>54.425531914893597</v>
      </c>
      <c r="J196" s="11">
        <v>56.957446808510603</v>
      </c>
      <c r="K196" s="11">
        <v>58</v>
      </c>
      <c r="L196" s="11">
        <v>56.468085106383</v>
      </c>
      <c r="M196" s="11">
        <v>7.7702318651210698</v>
      </c>
      <c r="N196" s="11">
        <v>11.212851091592199</v>
      </c>
      <c r="O196" s="11">
        <v>8.7151977373075091</v>
      </c>
      <c r="P196" s="11">
        <v>8.1133277362942593</v>
      </c>
      <c r="Q196" s="11">
        <v>10.3037584190341</v>
      </c>
      <c r="R196" s="12" t="s">
        <v>26</v>
      </c>
    </row>
    <row r="197" spans="1:18">
      <c r="A197" s="13" t="s">
        <v>369</v>
      </c>
      <c r="B197" s="9" t="s">
        <v>119</v>
      </c>
      <c r="C197" s="14" t="s">
        <v>22</v>
      </c>
      <c r="D197" s="12" t="s">
        <v>23</v>
      </c>
      <c r="E197" s="9" t="s">
        <v>38</v>
      </c>
      <c r="F197" s="9" t="s">
        <v>93</v>
      </c>
      <c r="G197" s="10">
        <v>27</v>
      </c>
      <c r="H197" s="11">
        <v>42.740740740740698</v>
      </c>
      <c r="I197" s="11">
        <v>36.518518518518498</v>
      </c>
      <c r="J197" s="11">
        <v>38.296296296296298</v>
      </c>
      <c r="K197" s="11">
        <v>38.629629629629598</v>
      </c>
      <c r="L197" s="11">
        <v>39.8888888888889</v>
      </c>
      <c r="M197" s="11">
        <v>6.4961088506451503</v>
      </c>
      <c r="N197" s="11">
        <v>6.1479851006423898</v>
      </c>
      <c r="O197" s="11">
        <v>6.56221594148486</v>
      </c>
      <c r="P197" s="11">
        <v>5.3862227963013201</v>
      </c>
      <c r="Q197" s="11">
        <v>6.4051261522034899</v>
      </c>
      <c r="R197" s="12" t="s">
        <v>26</v>
      </c>
    </row>
    <row r="198" spans="1:18">
      <c r="A198" s="13" t="s">
        <v>370</v>
      </c>
      <c r="B198" s="9" t="s">
        <v>371</v>
      </c>
      <c r="C198" s="14" t="s">
        <v>22</v>
      </c>
      <c r="D198" s="12" t="s">
        <v>23</v>
      </c>
      <c r="E198" s="9" t="s">
        <v>24</v>
      </c>
      <c r="F198" s="9" t="s">
        <v>25</v>
      </c>
      <c r="G198" s="10">
        <v>24</v>
      </c>
      <c r="H198" s="11">
        <v>55.5416666666667</v>
      </c>
      <c r="I198" s="11">
        <v>48.5416666666667</v>
      </c>
      <c r="J198" s="11">
        <v>48.5416666666667</v>
      </c>
      <c r="K198" s="11">
        <v>50.1666666666667</v>
      </c>
      <c r="L198" s="11">
        <v>49.875</v>
      </c>
      <c r="M198" s="11">
        <v>7.9617518646101502</v>
      </c>
      <c r="N198" s="11">
        <v>10.0476221139595</v>
      </c>
      <c r="O198" s="11">
        <v>9.4177407364882395</v>
      </c>
      <c r="P198" s="11">
        <v>10.311102781939001</v>
      </c>
      <c r="Q198" s="11">
        <v>7.9581104377314604</v>
      </c>
      <c r="R198" s="12" t="s">
        <v>26</v>
      </c>
    </row>
    <row r="199" spans="1:18">
      <c r="A199" s="13" t="s">
        <v>372</v>
      </c>
      <c r="B199" s="9" t="s">
        <v>373</v>
      </c>
      <c r="C199" s="14" t="s">
        <v>22</v>
      </c>
      <c r="D199" s="12" t="s">
        <v>23</v>
      </c>
      <c r="E199" s="9" t="s">
        <v>24</v>
      </c>
      <c r="F199" s="9" t="s">
        <v>25</v>
      </c>
      <c r="G199" s="10">
        <v>27</v>
      </c>
      <c r="H199" s="11">
        <v>53.851851851851897</v>
      </c>
      <c r="I199" s="11">
        <v>49.148148148148103</v>
      </c>
      <c r="J199" s="11">
        <v>52.8888888888889</v>
      </c>
      <c r="K199" s="11">
        <v>52.962962962962997</v>
      </c>
      <c r="L199" s="11">
        <v>51.7777777777778</v>
      </c>
      <c r="M199" s="11">
        <v>8.8565651603060207</v>
      </c>
      <c r="N199" s="11">
        <v>9.4896855087052803</v>
      </c>
      <c r="O199" s="11">
        <v>10.9275000073327</v>
      </c>
      <c r="P199" s="11">
        <v>9.0148658485751305</v>
      </c>
      <c r="Q199" s="11">
        <v>11.5470053837925</v>
      </c>
      <c r="R199" s="12" t="s">
        <v>26</v>
      </c>
    </row>
    <row r="200" spans="1:18">
      <c r="A200" s="13" t="s">
        <v>374</v>
      </c>
      <c r="B200" s="9" t="s">
        <v>375</v>
      </c>
      <c r="C200" s="14" t="s">
        <v>22</v>
      </c>
      <c r="D200" s="12" t="s">
        <v>23</v>
      </c>
      <c r="E200" s="9" t="s">
        <v>24</v>
      </c>
      <c r="F200" s="9" t="s">
        <v>33</v>
      </c>
      <c r="G200" s="10">
        <v>75</v>
      </c>
      <c r="H200" s="11">
        <v>52.066666666666698</v>
      </c>
      <c r="I200" s="11">
        <v>47.533333333333303</v>
      </c>
      <c r="J200" s="11">
        <v>46.946666666666701</v>
      </c>
      <c r="K200" s="11">
        <v>50.253333333333302</v>
      </c>
      <c r="L200" s="11">
        <v>51.026666666666699</v>
      </c>
      <c r="M200" s="11">
        <v>9.4186894901420199</v>
      </c>
      <c r="N200" s="11">
        <v>9.9135906350463792</v>
      </c>
      <c r="O200" s="11">
        <v>9.6770742358300499</v>
      </c>
      <c r="P200" s="11">
        <v>9.1814933327765296</v>
      </c>
      <c r="Q200" s="11">
        <v>10.794109170876199</v>
      </c>
      <c r="R200" s="12" t="s">
        <v>26</v>
      </c>
    </row>
    <row r="201" spans="1:18">
      <c r="A201" s="13" t="s">
        <v>376</v>
      </c>
      <c r="B201" s="9" t="s">
        <v>377</v>
      </c>
      <c r="C201" s="14" t="s">
        <v>22</v>
      </c>
      <c r="D201" s="12" t="s">
        <v>23</v>
      </c>
      <c r="E201" s="9" t="s">
        <v>24</v>
      </c>
      <c r="F201" s="9" t="s">
        <v>33</v>
      </c>
      <c r="G201" s="10">
        <v>15</v>
      </c>
      <c r="H201" s="11">
        <v>61.266666666666701</v>
      </c>
      <c r="I201" s="11">
        <v>56.866666666666703</v>
      </c>
      <c r="J201" s="11">
        <v>55.533333333333303</v>
      </c>
      <c r="K201" s="11">
        <v>53.6666666666667</v>
      </c>
      <c r="L201" s="11">
        <v>63.466666666666697</v>
      </c>
      <c r="M201" s="11">
        <v>6.30721431227387</v>
      </c>
      <c r="N201" s="11">
        <v>8.3995464730175105</v>
      </c>
      <c r="O201" s="11">
        <v>12.0467343925152</v>
      </c>
      <c r="P201" s="11">
        <v>11.3305318666403</v>
      </c>
      <c r="Q201" s="11">
        <v>8.9591666279105802</v>
      </c>
      <c r="R201" s="12" t="s">
        <v>26</v>
      </c>
    </row>
    <row r="202" spans="1:18">
      <c r="A202" s="13" t="s">
        <v>378</v>
      </c>
      <c r="B202" s="9" t="s">
        <v>302</v>
      </c>
      <c r="C202" s="14" t="s">
        <v>22</v>
      </c>
      <c r="D202" s="12" t="s">
        <v>23</v>
      </c>
      <c r="E202" s="9" t="s">
        <v>38</v>
      </c>
      <c r="F202" s="9" t="s">
        <v>40</v>
      </c>
      <c r="G202" s="10">
        <v>131</v>
      </c>
      <c r="H202" s="11">
        <v>55.068702290076303</v>
      </c>
      <c r="I202" s="11">
        <v>50.473282442748101</v>
      </c>
      <c r="J202" s="11">
        <v>51.793893129771</v>
      </c>
      <c r="K202" s="11">
        <v>52.870229007633597</v>
      </c>
      <c r="L202" s="11">
        <v>49.687022900763402</v>
      </c>
      <c r="M202" s="11">
        <v>8.7461559377597506</v>
      </c>
      <c r="N202" s="11">
        <v>9.4822329764466602</v>
      </c>
      <c r="O202" s="11">
        <v>10.3987555152246</v>
      </c>
      <c r="P202" s="11">
        <v>8.9351483536088097</v>
      </c>
      <c r="Q202" s="11">
        <v>9.4690459022792499</v>
      </c>
      <c r="R202" s="12" t="s">
        <v>26</v>
      </c>
    </row>
    <row r="203" spans="1:18">
      <c r="A203" s="13" t="s">
        <v>379</v>
      </c>
      <c r="B203" s="9" t="s">
        <v>380</v>
      </c>
      <c r="C203" s="14" t="s">
        <v>22</v>
      </c>
      <c r="D203" s="12" t="s">
        <v>23</v>
      </c>
      <c r="E203" s="9" t="s">
        <v>38</v>
      </c>
      <c r="F203" s="9" t="s">
        <v>25</v>
      </c>
      <c r="G203" s="10">
        <v>57</v>
      </c>
      <c r="H203" s="11">
        <v>53.824561403508802</v>
      </c>
      <c r="I203" s="11">
        <v>45.807017543859601</v>
      </c>
      <c r="J203" s="11">
        <v>49.578947368421098</v>
      </c>
      <c r="K203" s="11">
        <v>49.403508771929801</v>
      </c>
      <c r="L203" s="11">
        <v>48.701754385964897</v>
      </c>
      <c r="M203" s="11">
        <v>8.0002741181107204</v>
      </c>
      <c r="N203" s="11">
        <v>9.5607803710397103</v>
      </c>
      <c r="O203" s="11">
        <v>8.5334371077649909</v>
      </c>
      <c r="P203" s="11">
        <v>8.6887851549380404</v>
      </c>
      <c r="Q203" s="11">
        <v>8.8841048111635494</v>
      </c>
      <c r="R203" s="12" t="s">
        <v>26</v>
      </c>
    </row>
    <row r="204" spans="1:18">
      <c r="A204" s="13" t="s">
        <v>381</v>
      </c>
      <c r="B204" s="9" t="s">
        <v>380</v>
      </c>
      <c r="C204" s="14" t="s">
        <v>22</v>
      </c>
      <c r="D204" s="12" t="s">
        <v>23</v>
      </c>
      <c r="E204" s="9" t="s">
        <v>38</v>
      </c>
      <c r="F204" s="9" t="s">
        <v>93</v>
      </c>
      <c r="G204" s="10">
        <v>15</v>
      </c>
      <c r="H204" s="11">
        <v>44.466666666666697</v>
      </c>
      <c r="I204" s="11">
        <v>37.733333333333299</v>
      </c>
      <c r="J204" s="11">
        <v>39.6</v>
      </c>
      <c r="K204" s="11">
        <v>39.4</v>
      </c>
      <c r="L204" s="11">
        <v>40</v>
      </c>
      <c r="M204" s="11">
        <v>6.69612538996211</v>
      </c>
      <c r="N204" s="11">
        <v>8.0929128313134608</v>
      </c>
      <c r="O204" s="11">
        <v>6.1736768391523098</v>
      </c>
      <c r="P204" s="11">
        <v>6.4008927948707699</v>
      </c>
      <c r="Q204" s="11">
        <v>6.8972044026133199</v>
      </c>
      <c r="R204" s="12" t="s">
        <v>26</v>
      </c>
    </row>
    <row r="205" spans="1:18">
      <c r="A205" s="13" t="s">
        <v>382</v>
      </c>
      <c r="B205" s="9" t="s">
        <v>383</v>
      </c>
      <c r="C205" s="14" t="s">
        <v>22</v>
      </c>
      <c r="D205" s="12" t="s">
        <v>23</v>
      </c>
      <c r="E205" s="9" t="s">
        <v>24</v>
      </c>
      <c r="F205" s="9" t="s">
        <v>33</v>
      </c>
      <c r="G205" s="10">
        <v>29</v>
      </c>
      <c r="H205" s="11">
        <v>57.620689655172399</v>
      </c>
      <c r="I205" s="11">
        <v>51.827586206896598</v>
      </c>
      <c r="J205" s="11">
        <v>58.551724137930997</v>
      </c>
      <c r="K205" s="11">
        <v>54.586206896551701</v>
      </c>
      <c r="L205" s="11">
        <v>55.275862068965502</v>
      </c>
      <c r="M205" s="11">
        <v>10.2797088379537</v>
      </c>
      <c r="N205" s="11">
        <v>12.0328982541235</v>
      </c>
      <c r="O205" s="11">
        <v>10.3219122221216</v>
      </c>
      <c r="P205" s="11">
        <v>8.3645392725110295</v>
      </c>
      <c r="Q205" s="11">
        <v>10.756714022029399</v>
      </c>
      <c r="R205" s="12" t="s">
        <v>26</v>
      </c>
    </row>
    <row r="206" spans="1:18">
      <c r="A206" s="13" t="s">
        <v>384</v>
      </c>
      <c r="B206" s="9" t="s">
        <v>91</v>
      </c>
      <c r="C206" s="14" t="s">
        <v>22</v>
      </c>
      <c r="D206" s="12" t="s">
        <v>23</v>
      </c>
      <c r="E206" s="9" t="s">
        <v>38</v>
      </c>
      <c r="F206" s="9" t="s">
        <v>25</v>
      </c>
      <c r="G206" s="10">
        <v>38</v>
      </c>
      <c r="H206" s="11">
        <v>47.815789473684198</v>
      </c>
      <c r="I206" s="11">
        <v>41.657894736842103</v>
      </c>
      <c r="J206" s="11">
        <v>43.684210526315802</v>
      </c>
      <c r="K206" s="11">
        <v>45.394736842105303</v>
      </c>
      <c r="L206" s="11">
        <v>43.921052631578902</v>
      </c>
      <c r="M206" s="11">
        <v>8.1368539745487301</v>
      </c>
      <c r="N206" s="11">
        <v>8.5496208728633896</v>
      </c>
      <c r="O206" s="11">
        <v>8.1410048624661204</v>
      </c>
      <c r="P206" s="11">
        <v>8.24797919127389</v>
      </c>
      <c r="Q206" s="11">
        <v>9.0146474768728595</v>
      </c>
      <c r="R206" s="12" t="s">
        <v>26</v>
      </c>
    </row>
    <row r="207" spans="1:18">
      <c r="A207" s="13" t="s">
        <v>385</v>
      </c>
      <c r="B207" s="9" t="s">
        <v>386</v>
      </c>
      <c r="C207" s="14" t="s">
        <v>22</v>
      </c>
      <c r="D207" s="12" t="s">
        <v>23</v>
      </c>
      <c r="E207" s="9" t="s">
        <v>38</v>
      </c>
      <c r="F207" s="9" t="s">
        <v>93</v>
      </c>
      <c r="G207" s="10">
        <v>40</v>
      </c>
      <c r="H207" s="11">
        <v>43.725000000000001</v>
      </c>
      <c r="I207" s="11">
        <v>37.825000000000003</v>
      </c>
      <c r="J207" s="11">
        <v>38.975000000000001</v>
      </c>
      <c r="K207" s="11">
        <v>40.1</v>
      </c>
      <c r="L207" s="11">
        <v>40.524999999999999</v>
      </c>
      <c r="M207" s="11">
        <v>7.43169753186499</v>
      </c>
      <c r="N207" s="11">
        <v>7.7819234982961198</v>
      </c>
      <c r="O207" s="11">
        <v>7.7110892509357898</v>
      </c>
      <c r="P207" s="11">
        <v>5.6875933353851797</v>
      </c>
      <c r="Q207" s="11">
        <v>5.3300671088284997</v>
      </c>
      <c r="R207" s="12" t="s">
        <v>26</v>
      </c>
    </row>
    <row r="208" spans="1:18">
      <c r="A208" s="13" t="s">
        <v>387</v>
      </c>
      <c r="B208" s="9" t="s">
        <v>388</v>
      </c>
      <c r="C208" s="14" t="s">
        <v>22</v>
      </c>
      <c r="D208" s="12" t="s">
        <v>23</v>
      </c>
      <c r="E208" s="9" t="s">
        <v>24</v>
      </c>
      <c r="F208" s="9" t="s">
        <v>40</v>
      </c>
      <c r="G208" s="10">
        <v>26</v>
      </c>
      <c r="H208" s="11">
        <v>48.346153846153797</v>
      </c>
      <c r="I208" s="11">
        <v>43.730769230769198</v>
      </c>
      <c r="J208" s="11">
        <v>42.692307692307701</v>
      </c>
      <c r="K208" s="11">
        <v>43.461538461538503</v>
      </c>
      <c r="L208" s="11">
        <v>43.923076923076898</v>
      </c>
      <c r="M208" s="11">
        <v>8.1483363096637493</v>
      </c>
      <c r="N208" s="11">
        <v>9.0046996276730606</v>
      </c>
      <c r="O208" s="11">
        <v>7.7033459263840998</v>
      </c>
      <c r="P208" s="11">
        <v>8.9184338052407792</v>
      </c>
      <c r="Q208" s="11">
        <v>8.3901040609664808</v>
      </c>
      <c r="R208" s="12" t="s">
        <v>26</v>
      </c>
    </row>
    <row r="209" spans="1:18">
      <c r="A209" s="13" t="s">
        <v>389</v>
      </c>
      <c r="B209" s="9" t="s">
        <v>390</v>
      </c>
      <c r="C209" s="14" t="s">
        <v>22</v>
      </c>
      <c r="D209" s="12" t="s">
        <v>23</v>
      </c>
      <c r="E209" s="9" t="s">
        <v>24</v>
      </c>
      <c r="F209" s="9" t="s">
        <v>25</v>
      </c>
      <c r="G209" s="10">
        <v>41</v>
      </c>
      <c r="H209" s="11">
        <v>59.219512195122</v>
      </c>
      <c r="I209" s="11">
        <v>54.365853658536601</v>
      </c>
      <c r="J209" s="11">
        <v>57.390243902439003</v>
      </c>
      <c r="K209" s="11">
        <v>56.365853658536601</v>
      </c>
      <c r="L209" s="11">
        <v>56.390243902439003</v>
      </c>
      <c r="M209" s="11">
        <v>6.7620714101595798</v>
      </c>
      <c r="N209" s="11">
        <v>8.8225735972021706</v>
      </c>
      <c r="O209" s="11">
        <v>7.6088042713046802</v>
      </c>
      <c r="P209" s="11">
        <v>8.84803960649187</v>
      </c>
      <c r="Q209" s="11">
        <v>9.9168494210119196</v>
      </c>
      <c r="R209" s="12" t="s">
        <v>26</v>
      </c>
    </row>
    <row r="210" spans="1:18">
      <c r="A210" s="13" t="s">
        <v>391</v>
      </c>
      <c r="B210" s="9" t="s">
        <v>392</v>
      </c>
      <c r="C210" s="14" t="s">
        <v>22</v>
      </c>
      <c r="D210" s="12" t="s">
        <v>23</v>
      </c>
      <c r="E210" s="9" t="s">
        <v>24</v>
      </c>
      <c r="F210" s="9" t="s">
        <v>33</v>
      </c>
      <c r="G210" s="10">
        <v>13</v>
      </c>
      <c r="H210" s="11">
        <v>58.538461538461497</v>
      </c>
      <c r="I210" s="11">
        <v>57.384615384615401</v>
      </c>
      <c r="J210" s="11">
        <v>54.692307692307701</v>
      </c>
      <c r="K210" s="11">
        <v>57.153846153846203</v>
      </c>
      <c r="L210" s="11">
        <v>60.846153846153797</v>
      </c>
      <c r="M210" s="11">
        <v>7.7310562518475301</v>
      </c>
      <c r="N210" s="11">
        <v>10.866910489635201</v>
      </c>
      <c r="O210" s="11">
        <v>9.9698262721792599</v>
      </c>
      <c r="P210" s="11">
        <v>9.0907109535517403</v>
      </c>
      <c r="Q210" s="11">
        <v>7.8192727053751998</v>
      </c>
      <c r="R210" s="12" t="s">
        <v>26</v>
      </c>
    </row>
    <row r="211" spans="1:18">
      <c r="A211" s="13" t="s">
        <v>393</v>
      </c>
      <c r="B211" s="9" t="s">
        <v>394</v>
      </c>
      <c r="C211" s="14" t="s">
        <v>22</v>
      </c>
      <c r="D211" s="12" t="s">
        <v>23</v>
      </c>
      <c r="E211" s="9" t="s">
        <v>38</v>
      </c>
      <c r="F211" s="9" t="s">
        <v>25</v>
      </c>
      <c r="G211" s="10">
        <v>10</v>
      </c>
      <c r="H211" s="11">
        <v>48.1</v>
      </c>
      <c r="I211" s="11">
        <v>46.6</v>
      </c>
      <c r="J211" s="11">
        <v>42.3</v>
      </c>
      <c r="K211" s="11">
        <v>46.1</v>
      </c>
      <c r="L211" s="11">
        <v>43</v>
      </c>
      <c r="M211" s="11">
        <v>7.80953832751264</v>
      </c>
      <c r="N211" s="11">
        <v>9.9911071569782592</v>
      </c>
      <c r="O211" s="11">
        <v>11.508933728002599</v>
      </c>
      <c r="P211" s="11">
        <v>6.2795965900154203</v>
      </c>
      <c r="Q211" s="11">
        <v>6.3595946761129696</v>
      </c>
      <c r="R211" s="12" t="s">
        <v>26</v>
      </c>
    </row>
    <row r="212" spans="1:18">
      <c r="A212" s="13" t="s">
        <v>395</v>
      </c>
      <c r="B212" s="9" t="s">
        <v>396</v>
      </c>
      <c r="C212" s="14" t="s">
        <v>22</v>
      </c>
      <c r="D212" s="12" t="s">
        <v>23</v>
      </c>
      <c r="E212" s="9" t="s">
        <v>24</v>
      </c>
      <c r="F212" s="9" t="s">
        <v>25</v>
      </c>
      <c r="G212" s="10">
        <v>25</v>
      </c>
      <c r="H212" s="11">
        <v>65.680000000000007</v>
      </c>
      <c r="I212" s="11">
        <v>61.8</v>
      </c>
      <c r="J212" s="11">
        <v>63.08</v>
      </c>
      <c r="K212" s="11">
        <v>61.96</v>
      </c>
      <c r="L212" s="11">
        <v>70.040000000000006</v>
      </c>
      <c r="M212" s="11">
        <v>12.762967262096</v>
      </c>
      <c r="N212" s="11">
        <v>11.5722368912266</v>
      </c>
      <c r="O212" s="11">
        <v>9.7763319638127406</v>
      </c>
      <c r="P212" s="11">
        <v>8.5804040308911596</v>
      </c>
      <c r="Q212" s="11">
        <v>9.6586748573497392</v>
      </c>
      <c r="R212" s="12" t="s">
        <v>26</v>
      </c>
    </row>
    <row r="213" spans="1:18">
      <c r="A213" s="13" t="s">
        <v>397</v>
      </c>
      <c r="B213" s="9" t="s">
        <v>386</v>
      </c>
      <c r="C213" s="14" t="s">
        <v>22</v>
      </c>
      <c r="D213" s="12" t="s">
        <v>23</v>
      </c>
      <c r="E213" s="9" t="s">
        <v>38</v>
      </c>
      <c r="F213" s="9" t="s">
        <v>40</v>
      </c>
      <c r="G213" s="10">
        <v>51</v>
      </c>
      <c r="H213" s="11">
        <v>49.117647058823501</v>
      </c>
      <c r="I213" s="11">
        <v>44.117647058823501</v>
      </c>
      <c r="J213" s="11">
        <v>45.137254901960802</v>
      </c>
      <c r="K213" s="11">
        <v>45.6666666666667</v>
      </c>
      <c r="L213" s="11">
        <v>43.705882352941202</v>
      </c>
      <c r="M213" s="11">
        <v>7.3420625407947302</v>
      </c>
      <c r="N213" s="11">
        <v>10.021271493824599</v>
      </c>
      <c r="O213" s="11">
        <v>7.2884006691266299</v>
      </c>
      <c r="P213" s="11">
        <v>7.7837437436407599</v>
      </c>
      <c r="Q213" s="11">
        <v>8.0505754270041106</v>
      </c>
      <c r="R213" s="12" t="s">
        <v>26</v>
      </c>
    </row>
    <row r="214" spans="1:18">
      <c r="A214" s="13" t="s">
        <v>398</v>
      </c>
      <c r="B214" s="9" t="s">
        <v>169</v>
      </c>
      <c r="C214" s="14" t="s">
        <v>22</v>
      </c>
      <c r="D214" s="12" t="s">
        <v>23</v>
      </c>
      <c r="E214" s="9" t="s">
        <v>38</v>
      </c>
      <c r="F214" s="9" t="s">
        <v>93</v>
      </c>
      <c r="G214" s="10">
        <v>23</v>
      </c>
      <c r="H214" s="11">
        <v>38.2173913043478</v>
      </c>
      <c r="I214" s="11">
        <v>30.7826086956522</v>
      </c>
      <c r="J214" s="11">
        <v>36.173913043478301</v>
      </c>
      <c r="K214" s="11">
        <v>35.347826086956502</v>
      </c>
      <c r="L214" s="11">
        <v>39.565217391304301</v>
      </c>
      <c r="M214" s="11">
        <v>7.3543834902552598</v>
      </c>
      <c r="N214" s="11">
        <v>5.1694603352867299</v>
      </c>
      <c r="O214" s="11">
        <v>6.4501738800596602</v>
      </c>
      <c r="P214" s="11">
        <v>5.0866017916248598</v>
      </c>
      <c r="Q214" s="11">
        <v>6.8412258800233996</v>
      </c>
      <c r="R214" s="12" t="s">
        <v>26</v>
      </c>
    </row>
    <row r="215" spans="1:18">
      <c r="A215" s="13" t="s">
        <v>399</v>
      </c>
      <c r="B215" s="9" t="s">
        <v>400</v>
      </c>
      <c r="C215" s="14" t="s">
        <v>22</v>
      </c>
      <c r="D215" s="12" t="s">
        <v>23</v>
      </c>
      <c r="E215" s="9" t="s">
        <v>38</v>
      </c>
      <c r="F215" s="9" t="s">
        <v>401</v>
      </c>
      <c r="G215" s="10">
        <v>18</v>
      </c>
      <c r="H215" s="11">
        <v>40.7222222222222</v>
      </c>
      <c r="I215" s="11">
        <v>36.6111111111111</v>
      </c>
      <c r="J215" s="11">
        <v>36.1666666666667</v>
      </c>
      <c r="K215" s="11">
        <v>39.9444444444444</v>
      </c>
      <c r="L215" s="11">
        <v>38.5555555555556</v>
      </c>
      <c r="M215" s="11">
        <v>6.5422208457656996</v>
      </c>
      <c r="N215" s="11">
        <v>7.0472263120188297</v>
      </c>
      <c r="O215" s="11">
        <v>6.0415229867972897</v>
      </c>
      <c r="P215" s="11">
        <v>6.0046278448839399</v>
      </c>
      <c r="Q215" s="11">
        <v>4.8046818125929498</v>
      </c>
      <c r="R215" s="12" t="s">
        <v>26</v>
      </c>
    </row>
    <row r="216" spans="1:18">
      <c r="A216" s="13" t="s">
        <v>402</v>
      </c>
      <c r="B216" s="9" t="s">
        <v>354</v>
      </c>
      <c r="C216" s="14" t="s">
        <v>22</v>
      </c>
      <c r="D216" s="12" t="s">
        <v>23</v>
      </c>
      <c r="E216" s="9" t="s">
        <v>38</v>
      </c>
      <c r="F216" s="9" t="s">
        <v>40</v>
      </c>
      <c r="G216" s="10">
        <v>47</v>
      </c>
      <c r="H216" s="11">
        <v>48.042553191489397</v>
      </c>
      <c r="I216" s="11">
        <v>44.446808510638299</v>
      </c>
      <c r="J216" s="11">
        <v>42.595744680851098</v>
      </c>
      <c r="K216" s="11">
        <v>45.6170212765957</v>
      </c>
      <c r="L216" s="11">
        <v>43.106382978723403</v>
      </c>
      <c r="M216" s="11">
        <v>8.1586375855619409</v>
      </c>
      <c r="N216" s="11">
        <v>9.8152687412283708</v>
      </c>
      <c r="O216" s="11">
        <v>7.5833329097667601</v>
      </c>
      <c r="P216" s="11">
        <v>7.29667342754444</v>
      </c>
      <c r="Q216" s="11">
        <v>6.9383435015708903</v>
      </c>
      <c r="R216" s="12" t="s">
        <v>26</v>
      </c>
    </row>
    <row r="217" spans="1:18">
      <c r="A217" s="13" t="s">
        <v>403</v>
      </c>
      <c r="B217" s="9" t="s">
        <v>269</v>
      </c>
      <c r="C217" s="14" t="s">
        <v>22</v>
      </c>
      <c r="D217" s="12" t="s">
        <v>23</v>
      </c>
      <c r="E217" s="9" t="s">
        <v>38</v>
      </c>
      <c r="F217" s="9" t="s">
        <v>40</v>
      </c>
      <c r="G217" s="10">
        <v>28</v>
      </c>
      <c r="H217" s="11">
        <v>52.571428571428598</v>
      </c>
      <c r="I217" s="11">
        <v>48.321428571428598</v>
      </c>
      <c r="J217" s="11">
        <v>47.607142857142897</v>
      </c>
      <c r="K217" s="11">
        <v>49.214285714285701</v>
      </c>
      <c r="L217" s="11">
        <v>43.357142857142897</v>
      </c>
      <c r="M217" s="11">
        <v>6.9144431308330097</v>
      </c>
      <c r="N217" s="11">
        <v>8.0648003875486793</v>
      </c>
      <c r="O217" s="11">
        <v>8.4649135792849002</v>
      </c>
      <c r="P217" s="11">
        <v>7.0676998346266098</v>
      </c>
      <c r="Q217" s="11">
        <v>6.9719771663758099</v>
      </c>
      <c r="R217" s="12" t="s">
        <v>26</v>
      </c>
    </row>
    <row r="218" spans="1:18">
      <c r="A218" s="13" t="s">
        <v>404</v>
      </c>
      <c r="B218" s="9" t="s">
        <v>405</v>
      </c>
      <c r="C218" s="14" t="s">
        <v>22</v>
      </c>
      <c r="D218" s="12" t="s">
        <v>23</v>
      </c>
      <c r="E218" s="9" t="s">
        <v>38</v>
      </c>
      <c r="F218" s="9" t="s">
        <v>40</v>
      </c>
      <c r="G218" s="10">
        <v>32</v>
      </c>
      <c r="H218" s="11">
        <v>56.84375</v>
      </c>
      <c r="I218" s="11">
        <v>50.1875</v>
      </c>
      <c r="J218" s="11">
        <v>56.25</v>
      </c>
      <c r="K218" s="11">
        <v>53.28125</v>
      </c>
      <c r="L218" s="11">
        <v>50.875</v>
      </c>
      <c r="M218" s="11">
        <v>7.6626845081190504</v>
      </c>
      <c r="N218" s="11">
        <v>9.7598172246238608</v>
      </c>
      <c r="O218" s="11">
        <v>7.39659904411175</v>
      </c>
      <c r="P218" s="11">
        <v>7.7427775919697996</v>
      </c>
      <c r="Q218" s="11">
        <v>8.5750952218920702</v>
      </c>
      <c r="R218" s="12" t="s">
        <v>26</v>
      </c>
    </row>
    <row r="219" spans="1:18">
      <c r="A219" s="13" t="s">
        <v>406</v>
      </c>
      <c r="B219" s="9" t="s">
        <v>407</v>
      </c>
      <c r="C219" s="14" t="s">
        <v>22</v>
      </c>
      <c r="D219" s="12" t="s">
        <v>23</v>
      </c>
      <c r="E219" s="9" t="s">
        <v>38</v>
      </c>
      <c r="F219" s="9" t="s">
        <v>40</v>
      </c>
      <c r="G219" s="10">
        <v>34</v>
      </c>
      <c r="H219" s="11">
        <v>47.970588235294102</v>
      </c>
      <c r="I219" s="11">
        <v>43.323529411764703</v>
      </c>
      <c r="J219" s="11">
        <v>43.176470588235297</v>
      </c>
      <c r="K219" s="11">
        <v>46.029411764705898</v>
      </c>
      <c r="L219" s="11">
        <v>44</v>
      </c>
      <c r="M219" s="11">
        <v>9.2227823781659808</v>
      </c>
      <c r="N219" s="11">
        <v>7.2392892177268804</v>
      </c>
      <c r="O219" s="11">
        <v>9.8672110463110094</v>
      </c>
      <c r="P219" s="11">
        <v>8.1146530167892994</v>
      </c>
      <c r="Q219" s="11">
        <v>8.4674063146260803</v>
      </c>
      <c r="R219" s="12" t="s">
        <v>26</v>
      </c>
    </row>
    <row r="220" spans="1:18">
      <c r="A220" s="13" t="s">
        <v>408</v>
      </c>
      <c r="B220" s="9" t="s">
        <v>337</v>
      </c>
      <c r="C220" s="14" t="s">
        <v>22</v>
      </c>
      <c r="D220" s="12" t="s">
        <v>23</v>
      </c>
      <c r="E220" s="9" t="s">
        <v>38</v>
      </c>
      <c r="F220" s="9" t="s">
        <v>401</v>
      </c>
      <c r="G220" s="10">
        <v>64</v>
      </c>
      <c r="H220" s="11">
        <v>51.203125</v>
      </c>
      <c r="I220" s="11">
        <v>46.953125</v>
      </c>
      <c r="J220" s="11">
        <v>48.6875</v>
      </c>
      <c r="K220" s="11">
        <v>47.8125</v>
      </c>
      <c r="L220" s="11">
        <v>44.625</v>
      </c>
      <c r="M220" s="11">
        <v>9.3692839717268193</v>
      </c>
      <c r="N220" s="11">
        <v>11.934250679691401</v>
      </c>
      <c r="O220" s="11">
        <v>10.8069275254201</v>
      </c>
      <c r="P220" s="11">
        <v>9.6426219841990495</v>
      </c>
      <c r="Q220" s="11">
        <v>8.6087810467633101</v>
      </c>
      <c r="R220" s="12" t="s">
        <v>26</v>
      </c>
    </row>
    <row r="221" spans="1:18">
      <c r="A221" s="13" t="s">
        <v>409</v>
      </c>
      <c r="B221" s="9" t="s">
        <v>364</v>
      </c>
      <c r="C221" s="14" t="s">
        <v>22</v>
      </c>
      <c r="D221" s="12" t="s">
        <v>23</v>
      </c>
      <c r="E221" s="9" t="s">
        <v>38</v>
      </c>
      <c r="F221" s="9" t="s">
        <v>401</v>
      </c>
      <c r="G221" s="10">
        <v>110</v>
      </c>
      <c r="H221" s="11">
        <v>51.636363636363598</v>
      </c>
      <c r="I221" s="11">
        <v>45.145454545454498</v>
      </c>
      <c r="J221" s="11">
        <v>45.590909090909101</v>
      </c>
      <c r="K221" s="11">
        <v>46.845454545454501</v>
      </c>
      <c r="L221" s="11">
        <v>46.054545454545497</v>
      </c>
      <c r="M221" s="11">
        <v>8.6498950226723998</v>
      </c>
      <c r="N221" s="11">
        <v>10.0638661143539</v>
      </c>
      <c r="O221" s="11">
        <v>9.9432291789650105</v>
      </c>
      <c r="P221" s="11">
        <v>8.8246801159753705</v>
      </c>
      <c r="Q221" s="11">
        <v>8.1441557406076601</v>
      </c>
      <c r="R221" s="12" t="s">
        <v>26</v>
      </c>
    </row>
    <row r="222" spans="1:18">
      <c r="A222" s="13" t="s">
        <v>410</v>
      </c>
      <c r="B222" s="9" t="s">
        <v>411</v>
      </c>
      <c r="C222" s="14" t="s">
        <v>22</v>
      </c>
      <c r="D222" s="12" t="s">
        <v>23</v>
      </c>
      <c r="E222" s="9" t="s">
        <v>38</v>
      </c>
      <c r="F222" s="9" t="s">
        <v>401</v>
      </c>
      <c r="G222" s="10">
        <v>38</v>
      </c>
      <c r="H222" s="11">
        <v>49.7368421052632</v>
      </c>
      <c r="I222" s="11">
        <v>43.789473684210499</v>
      </c>
      <c r="J222" s="11">
        <v>45.2368421052632</v>
      </c>
      <c r="K222" s="11">
        <v>44.815789473684198</v>
      </c>
      <c r="L222" s="11">
        <v>44.105263157894697</v>
      </c>
      <c r="M222" s="11">
        <v>9.0693550249722907</v>
      </c>
      <c r="N222" s="11">
        <v>9.3089840207881291</v>
      </c>
      <c r="O222" s="11">
        <v>10.7864635151464</v>
      </c>
      <c r="P222" s="11">
        <v>9.39193231465865</v>
      </c>
      <c r="Q222" s="11">
        <v>9.2408887886691904</v>
      </c>
      <c r="R222" s="12" t="s">
        <v>26</v>
      </c>
    </row>
    <row r="223" spans="1:18">
      <c r="A223" s="13" t="s">
        <v>412</v>
      </c>
      <c r="B223" s="9" t="s">
        <v>413</v>
      </c>
      <c r="C223" s="14" t="s">
        <v>22</v>
      </c>
      <c r="D223" s="12" t="s">
        <v>23</v>
      </c>
      <c r="E223" s="9" t="s">
        <v>38</v>
      </c>
      <c r="F223" s="9" t="s">
        <v>25</v>
      </c>
      <c r="G223" s="10">
        <v>19</v>
      </c>
      <c r="H223" s="11">
        <v>44.105263157894697</v>
      </c>
      <c r="I223" s="11">
        <v>37.842105263157897</v>
      </c>
      <c r="J223" s="11">
        <v>39.368421052631597</v>
      </c>
      <c r="K223" s="11">
        <v>41.578947368421098</v>
      </c>
      <c r="L223" s="11">
        <v>39.526315789473699</v>
      </c>
      <c r="M223" s="11">
        <v>8.6659918765643003</v>
      </c>
      <c r="N223" s="11">
        <v>9.41194960258699</v>
      </c>
      <c r="O223" s="11">
        <v>11.62473668192</v>
      </c>
      <c r="P223" s="11">
        <v>7.8903301541520099</v>
      </c>
      <c r="Q223" s="11">
        <v>6.5010120669582498</v>
      </c>
      <c r="R223" s="12" t="s">
        <v>26</v>
      </c>
    </row>
    <row r="224" spans="1:18">
      <c r="A224" s="13" t="s">
        <v>414</v>
      </c>
      <c r="B224" s="9" t="s">
        <v>415</v>
      </c>
      <c r="C224" s="14" t="s">
        <v>22</v>
      </c>
      <c r="D224" s="12" t="s">
        <v>23</v>
      </c>
      <c r="E224" s="9" t="s">
        <v>38</v>
      </c>
      <c r="F224" s="9" t="s">
        <v>25</v>
      </c>
      <c r="G224" s="10">
        <v>36</v>
      </c>
      <c r="H224" s="11">
        <v>40.1666666666667</v>
      </c>
      <c r="I224" s="11">
        <v>35.0555555555556</v>
      </c>
      <c r="J224" s="11">
        <v>36.8333333333333</v>
      </c>
      <c r="K224" s="11">
        <v>39.5277777777778</v>
      </c>
      <c r="L224" s="11">
        <v>38.4444444444444</v>
      </c>
      <c r="M224" s="11">
        <v>7.53468171666385</v>
      </c>
      <c r="N224" s="11">
        <v>7.9280494608679302</v>
      </c>
      <c r="O224" s="11">
        <v>7.6363790970777297</v>
      </c>
      <c r="P224" s="11">
        <v>6.8847081527982299</v>
      </c>
      <c r="Q224" s="11">
        <v>5.51073987484929</v>
      </c>
      <c r="R224" s="12" t="s">
        <v>26</v>
      </c>
    </row>
    <row r="225" spans="1:18">
      <c r="A225" s="13" t="s">
        <v>416</v>
      </c>
      <c r="B225" s="9" t="s">
        <v>417</v>
      </c>
      <c r="C225" s="14" t="s">
        <v>22</v>
      </c>
      <c r="D225" s="12" t="s">
        <v>23</v>
      </c>
      <c r="E225" s="9" t="s">
        <v>38</v>
      </c>
      <c r="F225" s="9" t="s">
        <v>401</v>
      </c>
      <c r="G225" s="10">
        <v>27</v>
      </c>
      <c r="H225" s="11">
        <v>44.851851851851897</v>
      </c>
      <c r="I225" s="11">
        <v>40.6666666666667</v>
      </c>
      <c r="J225" s="11">
        <v>40.8888888888889</v>
      </c>
      <c r="K225" s="11">
        <v>46.407407407407398</v>
      </c>
      <c r="L225" s="11">
        <v>43.629629629629598</v>
      </c>
      <c r="M225" s="11">
        <v>5.7157252968906498</v>
      </c>
      <c r="N225" s="11">
        <v>6.1768799691952996</v>
      </c>
      <c r="O225" s="11">
        <v>8.4413512103460207</v>
      </c>
      <c r="P225" s="11">
        <v>6.8290063431898798</v>
      </c>
      <c r="Q225" s="11">
        <v>6.1715734694094904</v>
      </c>
      <c r="R225" s="12" t="s">
        <v>26</v>
      </c>
    </row>
    <row r="226" spans="1:18">
      <c r="A226" s="13" t="s">
        <v>418</v>
      </c>
      <c r="B226" s="9" t="s">
        <v>419</v>
      </c>
      <c r="C226" s="14" t="s">
        <v>22</v>
      </c>
      <c r="D226" s="12" t="s">
        <v>23</v>
      </c>
      <c r="E226" s="9" t="s">
        <v>38</v>
      </c>
      <c r="F226" s="9" t="s">
        <v>40</v>
      </c>
      <c r="G226" s="10">
        <v>31</v>
      </c>
      <c r="H226" s="11">
        <v>45.225806451612897</v>
      </c>
      <c r="I226" s="11">
        <v>42.225806451612897</v>
      </c>
      <c r="J226" s="11">
        <v>40.193548387096797</v>
      </c>
      <c r="K226" s="11">
        <v>46.5161290322581</v>
      </c>
      <c r="L226" s="11">
        <v>41.580645161290299</v>
      </c>
      <c r="M226" s="11">
        <v>7.9192157752282304</v>
      </c>
      <c r="N226" s="11">
        <v>10.091942916403999</v>
      </c>
      <c r="O226" s="11">
        <v>10.199409639251099</v>
      </c>
      <c r="P226" s="11">
        <v>7.74110658645104</v>
      </c>
      <c r="Q226" s="11">
        <v>5.8752259164982297</v>
      </c>
      <c r="R226" s="12" t="s">
        <v>26</v>
      </c>
    </row>
    <row r="227" spans="1:18">
      <c r="A227" s="13" t="s">
        <v>420</v>
      </c>
      <c r="B227" s="9" t="s">
        <v>421</v>
      </c>
      <c r="C227" s="14" t="s">
        <v>22</v>
      </c>
      <c r="D227" s="12" t="s">
        <v>23</v>
      </c>
      <c r="E227" s="9" t="s">
        <v>38</v>
      </c>
      <c r="F227" s="9" t="s">
        <v>401</v>
      </c>
      <c r="G227" s="10">
        <v>23</v>
      </c>
      <c r="H227" s="11">
        <v>43.2173913043478</v>
      </c>
      <c r="I227" s="11">
        <v>37.652173913043498</v>
      </c>
      <c r="J227" s="11">
        <v>41.913043478260903</v>
      </c>
      <c r="K227" s="11">
        <v>41.913043478260903</v>
      </c>
      <c r="L227" s="11">
        <v>40.260869565217398</v>
      </c>
      <c r="M227" s="11">
        <v>7.2548198507746298</v>
      </c>
      <c r="N227" s="11">
        <v>7.38308075419231</v>
      </c>
      <c r="O227" s="11">
        <v>8.1067482746741799</v>
      </c>
      <c r="P227" s="11">
        <v>6.7548840477112302</v>
      </c>
      <c r="Q227" s="11">
        <v>4.8262293893449701</v>
      </c>
      <c r="R227" s="12" t="s">
        <v>26</v>
      </c>
    </row>
    <row r="228" spans="1:18">
      <c r="A228" s="13" t="s">
        <v>422</v>
      </c>
      <c r="B228" s="9" t="s">
        <v>147</v>
      </c>
      <c r="C228" s="14" t="s">
        <v>22</v>
      </c>
      <c r="D228" s="12" t="s">
        <v>23</v>
      </c>
      <c r="E228" s="9" t="s">
        <v>38</v>
      </c>
      <c r="F228" s="9" t="s">
        <v>25</v>
      </c>
      <c r="G228" s="10">
        <v>52</v>
      </c>
      <c r="H228" s="11">
        <v>48.596153846153797</v>
      </c>
      <c r="I228" s="11">
        <v>44.134615384615401</v>
      </c>
      <c r="J228" s="11">
        <v>46.153846153846203</v>
      </c>
      <c r="K228" s="11">
        <v>45.576923076923102</v>
      </c>
      <c r="L228" s="11">
        <v>43.153846153846203</v>
      </c>
      <c r="M228" s="11">
        <v>8.8234527397372702</v>
      </c>
      <c r="N228" s="11">
        <v>8.9989734624890492</v>
      </c>
      <c r="O228" s="11">
        <v>8.5597888360077992</v>
      </c>
      <c r="P228" s="11">
        <v>7.6423642626728103</v>
      </c>
      <c r="Q228" s="11">
        <v>7.5000251382182999</v>
      </c>
      <c r="R228" s="12" t="s">
        <v>26</v>
      </c>
    </row>
    <row r="229" spans="1:18">
      <c r="A229" s="13" t="s">
        <v>423</v>
      </c>
      <c r="B229" s="9" t="s">
        <v>424</v>
      </c>
      <c r="C229" s="14" t="s">
        <v>22</v>
      </c>
      <c r="D229" s="12" t="s">
        <v>23</v>
      </c>
      <c r="E229" s="9" t="s">
        <v>38</v>
      </c>
      <c r="F229" s="9" t="s">
        <v>25</v>
      </c>
      <c r="G229" s="10">
        <v>55</v>
      </c>
      <c r="H229" s="11">
        <v>42.036363636363603</v>
      </c>
      <c r="I229" s="11">
        <v>36.290909090909103</v>
      </c>
      <c r="J229" s="11">
        <v>36.490909090909099</v>
      </c>
      <c r="K229" s="11">
        <v>40.545454545454497</v>
      </c>
      <c r="L229" s="11">
        <v>39.636363636363598</v>
      </c>
      <c r="M229" s="11">
        <v>6.4834936751484697</v>
      </c>
      <c r="N229" s="11">
        <v>6.5593380630148799</v>
      </c>
      <c r="O229" s="11">
        <v>6.2386867304916098</v>
      </c>
      <c r="P229" s="11">
        <v>6.5229457723348796</v>
      </c>
      <c r="Q229" s="11">
        <v>5.4172688088003698</v>
      </c>
      <c r="R229" s="12" t="s">
        <v>26</v>
      </c>
    </row>
    <row r="230" spans="1:18">
      <c r="A230" s="13" t="s">
        <v>425</v>
      </c>
      <c r="B230" s="9" t="s">
        <v>426</v>
      </c>
      <c r="C230" s="14" t="s">
        <v>22</v>
      </c>
      <c r="D230" s="12" t="s">
        <v>23</v>
      </c>
      <c r="E230" s="9" t="s">
        <v>38</v>
      </c>
      <c r="F230" s="9" t="s">
        <v>401</v>
      </c>
      <c r="G230" s="10">
        <v>38</v>
      </c>
      <c r="H230" s="11">
        <v>56.131578947368403</v>
      </c>
      <c r="I230" s="11">
        <v>54.157894736842103</v>
      </c>
      <c r="J230" s="11">
        <v>51.947368421052602</v>
      </c>
      <c r="K230" s="11">
        <v>55.394736842105303</v>
      </c>
      <c r="L230" s="11">
        <v>51.526315789473699</v>
      </c>
      <c r="M230" s="11">
        <v>8.3671528065521503</v>
      </c>
      <c r="N230" s="11">
        <v>8.6759260454073104</v>
      </c>
      <c r="O230" s="11">
        <v>8.7547589172081306</v>
      </c>
      <c r="P230" s="11">
        <v>6.7924420386040198</v>
      </c>
      <c r="Q230" s="11">
        <v>8.6391217086913308</v>
      </c>
      <c r="R230" s="12" t="s">
        <v>26</v>
      </c>
    </row>
    <row r="231" spans="1:18">
      <c r="A231" s="13" t="s">
        <v>427</v>
      </c>
      <c r="B231" s="9" t="s">
        <v>428</v>
      </c>
      <c r="C231" s="14" t="s">
        <v>22</v>
      </c>
      <c r="D231" s="12" t="s">
        <v>23</v>
      </c>
      <c r="E231" s="9" t="s">
        <v>24</v>
      </c>
      <c r="F231" s="9" t="s">
        <v>25</v>
      </c>
      <c r="G231" s="10">
        <v>12</v>
      </c>
      <c r="H231" s="11">
        <v>58.5833333333333</v>
      </c>
      <c r="I231" s="11">
        <v>49.1666666666667</v>
      </c>
      <c r="J231" s="11">
        <v>56.25</v>
      </c>
      <c r="K231" s="11">
        <v>50.9166666666667</v>
      </c>
      <c r="L231" s="11">
        <v>57.8333333333333</v>
      </c>
      <c r="M231" s="11">
        <v>9.1399058413026797</v>
      </c>
      <c r="N231" s="11">
        <v>11.456108599451399</v>
      </c>
      <c r="O231" s="11">
        <v>9.6871517532714009</v>
      </c>
      <c r="P231" s="11">
        <v>10.6809799800081</v>
      </c>
      <c r="Q231" s="11">
        <v>13.6969361758775</v>
      </c>
      <c r="R231" s="12" t="s">
        <v>26</v>
      </c>
    </row>
    <row r="232" spans="1:18">
      <c r="A232" s="13" t="s">
        <v>429</v>
      </c>
      <c r="B232" s="9" t="s">
        <v>430</v>
      </c>
      <c r="C232" s="14" t="s">
        <v>22</v>
      </c>
      <c r="D232" s="12" t="s">
        <v>23</v>
      </c>
      <c r="E232" s="9" t="s">
        <v>24</v>
      </c>
      <c r="F232" s="9" t="s">
        <v>25</v>
      </c>
      <c r="G232" s="10">
        <v>31</v>
      </c>
      <c r="H232" s="11">
        <v>55.4838709677419</v>
      </c>
      <c r="I232" s="11">
        <v>48.548387096774199</v>
      </c>
      <c r="J232" s="11">
        <v>51.161290322580598</v>
      </c>
      <c r="K232" s="11">
        <v>47.935483870967701</v>
      </c>
      <c r="L232" s="11">
        <v>49.838709677419402</v>
      </c>
      <c r="M232" s="11">
        <v>8.6056995367098992</v>
      </c>
      <c r="N232" s="11">
        <v>11.456697341664199</v>
      </c>
      <c r="O232" s="11">
        <v>9.4343230606601107</v>
      </c>
      <c r="P232" s="11">
        <v>10.046344223550401</v>
      </c>
      <c r="Q232" s="11">
        <v>8.27887582623611</v>
      </c>
      <c r="R232" s="12" t="s">
        <v>26</v>
      </c>
    </row>
    <row r="233" spans="1:18">
      <c r="A233" s="13" t="s">
        <v>431</v>
      </c>
      <c r="B233" s="9" t="s">
        <v>432</v>
      </c>
      <c r="C233" s="14" t="s">
        <v>22</v>
      </c>
      <c r="D233" s="12" t="s">
        <v>23</v>
      </c>
      <c r="E233" s="9" t="s">
        <v>24</v>
      </c>
      <c r="F233" s="9" t="s">
        <v>25</v>
      </c>
      <c r="G233" s="10">
        <v>29</v>
      </c>
      <c r="H233" s="11">
        <v>56.137931034482797</v>
      </c>
      <c r="I233" s="11">
        <v>48.724137931034498</v>
      </c>
      <c r="J233" s="11">
        <v>48.931034482758598</v>
      </c>
      <c r="K233" s="11">
        <v>49.2068965517241</v>
      </c>
      <c r="L233" s="11">
        <v>51.137931034482797</v>
      </c>
      <c r="M233" s="11">
        <v>6.2090034738217899</v>
      </c>
      <c r="N233" s="11">
        <v>9.80486960547133</v>
      </c>
      <c r="O233" s="11">
        <v>8.81123890463099</v>
      </c>
      <c r="P233" s="11">
        <v>8.2521828728820399</v>
      </c>
      <c r="Q233" s="11">
        <v>10.165502369467299</v>
      </c>
      <c r="R233" s="12" t="s">
        <v>26</v>
      </c>
    </row>
    <row r="234" spans="1:18">
      <c r="A234" s="13" t="s">
        <v>433</v>
      </c>
      <c r="B234" s="9" t="s">
        <v>434</v>
      </c>
      <c r="C234" s="14" t="s">
        <v>22</v>
      </c>
      <c r="D234" s="12" t="s">
        <v>23</v>
      </c>
      <c r="E234" s="9" t="s">
        <v>24</v>
      </c>
      <c r="F234" s="9" t="s">
        <v>25</v>
      </c>
      <c r="G234" s="10">
        <v>8</v>
      </c>
      <c r="H234" s="11">
        <v>60.375</v>
      </c>
      <c r="I234" s="11">
        <v>58.125</v>
      </c>
      <c r="J234" s="11">
        <v>61.125</v>
      </c>
      <c r="K234" s="11">
        <v>56.875</v>
      </c>
      <c r="L234" s="11">
        <v>61.5</v>
      </c>
      <c r="M234" s="11">
        <v>6.5013734812620303</v>
      </c>
      <c r="N234" s="11">
        <v>9.0780347149432199</v>
      </c>
      <c r="O234" s="11">
        <v>5.81715443445382</v>
      </c>
      <c r="P234" s="11">
        <v>8.4589344144857499</v>
      </c>
      <c r="Q234" s="11">
        <v>6.6975475255605996</v>
      </c>
      <c r="R234" s="12" t="s">
        <v>26</v>
      </c>
    </row>
    <row r="235" spans="1:18">
      <c r="A235" s="13" t="s">
        <v>435</v>
      </c>
      <c r="B235" s="9" t="s">
        <v>436</v>
      </c>
      <c r="C235" s="14" t="s">
        <v>22</v>
      </c>
      <c r="D235" s="12" t="s">
        <v>23</v>
      </c>
      <c r="E235" s="9" t="s">
        <v>24</v>
      </c>
      <c r="F235" s="9" t="s">
        <v>25</v>
      </c>
      <c r="G235" s="10">
        <v>13</v>
      </c>
      <c r="H235" s="11">
        <v>44.692307692307701</v>
      </c>
      <c r="I235" s="11">
        <v>37.153846153846203</v>
      </c>
      <c r="J235" s="11">
        <v>40.461538461538503</v>
      </c>
      <c r="K235" s="11">
        <v>42.153846153846203</v>
      </c>
      <c r="L235" s="11">
        <v>39.923076923076898</v>
      </c>
      <c r="M235" s="11">
        <v>7.8674923512791501</v>
      </c>
      <c r="N235" s="11">
        <v>7.5811845363609898</v>
      </c>
      <c r="O235" s="11">
        <v>8.0686159967223698</v>
      </c>
      <c r="P235" s="11">
        <v>5.8000884166558704</v>
      </c>
      <c r="Q235" s="11">
        <v>6.6390453437917598</v>
      </c>
      <c r="R235" s="12" t="s">
        <v>26</v>
      </c>
    </row>
    <row r="236" spans="1:18" s="27" customFormat="1">
      <c r="A236" s="21" t="s">
        <v>437</v>
      </c>
      <c r="B236" s="22" t="s">
        <v>438</v>
      </c>
      <c r="C236" s="23" t="s">
        <v>22</v>
      </c>
      <c r="D236" s="24" t="s">
        <v>23</v>
      </c>
      <c r="E236" s="22" t="s">
        <v>38</v>
      </c>
      <c r="F236" s="22" t="s">
        <v>25</v>
      </c>
      <c r="G236" s="25">
        <v>25</v>
      </c>
      <c r="H236" s="26">
        <v>46.96</v>
      </c>
      <c r="I236" s="26">
        <v>44.04</v>
      </c>
      <c r="J236" s="26">
        <v>43.68</v>
      </c>
      <c r="K236" s="26">
        <v>48.92</v>
      </c>
      <c r="L236" s="26">
        <v>41.72</v>
      </c>
      <c r="M236" s="26">
        <v>9.0437823945515206</v>
      </c>
      <c r="N236" s="26">
        <v>7.7162166895441704</v>
      </c>
      <c r="O236" s="26">
        <v>8.4148677945645698</v>
      </c>
      <c r="P236" s="26">
        <v>5.9855381267407104</v>
      </c>
      <c r="Q236" s="26">
        <v>7.1210954213519697</v>
      </c>
      <c r="R236" s="24" t="s">
        <v>26</v>
      </c>
    </row>
    <row r="237" spans="1:18">
      <c r="A237" s="13" t="s">
        <v>439</v>
      </c>
      <c r="B237" s="9" t="s">
        <v>440</v>
      </c>
      <c r="C237" s="14" t="s">
        <v>22</v>
      </c>
      <c r="D237" s="12" t="s">
        <v>23</v>
      </c>
      <c r="E237" s="9" t="s">
        <v>24</v>
      </c>
      <c r="F237" s="9" t="s">
        <v>25</v>
      </c>
      <c r="G237" s="10">
        <v>3</v>
      </c>
      <c r="H237" s="11">
        <v>37.6666666666667</v>
      </c>
      <c r="I237" s="11">
        <v>34.3333333333333</v>
      </c>
      <c r="J237" s="11">
        <v>33</v>
      </c>
      <c r="K237" s="11">
        <v>40</v>
      </c>
      <c r="L237" s="11">
        <v>40</v>
      </c>
      <c r="M237" s="11">
        <v>8.3266639978645305</v>
      </c>
      <c r="N237" s="11">
        <v>4.5092497528228899</v>
      </c>
      <c r="O237" s="11">
        <v>4.3588989435406704</v>
      </c>
      <c r="P237" s="11">
        <v>6.2449979983984001</v>
      </c>
      <c r="Q237" s="11">
        <v>10.5830052442584</v>
      </c>
      <c r="R237" s="12" t="s">
        <v>26</v>
      </c>
    </row>
    <row r="238" spans="1:18">
      <c r="A238" s="13" t="s">
        <v>441</v>
      </c>
      <c r="B238" s="9" t="s">
        <v>442</v>
      </c>
      <c r="C238" s="14" t="s">
        <v>22</v>
      </c>
      <c r="D238" s="12" t="s">
        <v>23</v>
      </c>
      <c r="E238" s="9" t="s">
        <v>24</v>
      </c>
      <c r="F238" s="9" t="s">
        <v>25</v>
      </c>
      <c r="G238" s="10">
        <v>8</v>
      </c>
      <c r="H238" s="11">
        <v>55.875</v>
      </c>
      <c r="I238" s="11">
        <v>49.375</v>
      </c>
      <c r="J238" s="11">
        <v>49.625</v>
      </c>
      <c r="K238" s="11">
        <v>54.75</v>
      </c>
      <c r="L238" s="11">
        <v>46.875</v>
      </c>
      <c r="M238" s="11">
        <v>7.3569694847810796</v>
      </c>
      <c r="N238" s="11">
        <v>9.2108243775617495</v>
      </c>
      <c r="O238" s="11">
        <v>8.3655330288716705</v>
      </c>
      <c r="P238" s="11">
        <v>7.9417522355855796</v>
      </c>
      <c r="Q238" s="11">
        <v>11.6794997446686</v>
      </c>
      <c r="R238" s="12" t="s">
        <v>26</v>
      </c>
    </row>
    <row r="239" spans="1:18">
      <c r="A239" s="13" t="s">
        <v>443</v>
      </c>
      <c r="B239" s="9" t="s">
        <v>444</v>
      </c>
      <c r="C239" s="14" t="s">
        <v>22</v>
      </c>
      <c r="D239" s="12" t="s">
        <v>23</v>
      </c>
      <c r="E239" s="9" t="s">
        <v>38</v>
      </c>
      <c r="F239" s="9" t="s">
        <v>33</v>
      </c>
      <c r="G239" s="10">
        <v>62</v>
      </c>
      <c r="H239" s="11">
        <v>48.274193548387103</v>
      </c>
      <c r="I239" s="11">
        <v>42.177419354838698</v>
      </c>
      <c r="J239" s="11">
        <v>44.080645161290299</v>
      </c>
      <c r="K239" s="11">
        <v>45.5</v>
      </c>
      <c r="L239" s="11">
        <v>45.225806451612897</v>
      </c>
      <c r="M239" s="11">
        <v>7.2296505931911996</v>
      </c>
      <c r="N239" s="11">
        <v>7.8040010619782096</v>
      </c>
      <c r="O239" s="11">
        <v>7.85169583248077</v>
      </c>
      <c r="P239" s="11">
        <v>7.6023076738062301</v>
      </c>
      <c r="Q239" s="11">
        <v>8.3261770788766007</v>
      </c>
      <c r="R239" s="12" t="s">
        <v>26</v>
      </c>
    </row>
    <row r="240" spans="1:18">
      <c r="A240" s="13" t="s">
        <v>445</v>
      </c>
      <c r="B240" s="9" t="s">
        <v>175</v>
      </c>
      <c r="C240" s="14" t="s">
        <v>22</v>
      </c>
      <c r="D240" s="12" t="s">
        <v>23</v>
      </c>
      <c r="E240" s="9" t="s">
        <v>38</v>
      </c>
      <c r="F240" s="9" t="s">
        <v>40</v>
      </c>
      <c r="G240" s="10">
        <v>61</v>
      </c>
      <c r="H240" s="11">
        <v>46.459016393442603</v>
      </c>
      <c r="I240" s="11">
        <v>48.7049180327869</v>
      </c>
      <c r="J240" s="11">
        <v>41.786885245901601</v>
      </c>
      <c r="K240" s="11">
        <v>46.409836065573799</v>
      </c>
      <c r="L240" s="11">
        <v>41</v>
      </c>
      <c r="M240" s="11">
        <v>7.8029348548944597</v>
      </c>
      <c r="N240" s="11">
        <v>10.5377800671284</v>
      </c>
      <c r="O240" s="11">
        <v>8.8432926637430693</v>
      </c>
      <c r="P240" s="11">
        <v>8.5330280853874498</v>
      </c>
      <c r="Q240" s="11">
        <v>7.6746335417399596</v>
      </c>
      <c r="R240" s="12" t="s">
        <v>26</v>
      </c>
    </row>
    <row r="241" spans="1:18">
      <c r="A241" s="13" t="s">
        <v>446</v>
      </c>
      <c r="B241" s="9" t="s">
        <v>447</v>
      </c>
      <c r="C241" s="14" t="s">
        <v>22</v>
      </c>
      <c r="D241" s="12" t="s">
        <v>23</v>
      </c>
      <c r="E241" s="9" t="s">
        <v>38</v>
      </c>
      <c r="F241" s="9" t="s">
        <v>401</v>
      </c>
      <c r="G241" s="10">
        <v>69</v>
      </c>
      <c r="H241" s="11">
        <v>44.202898550724598</v>
      </c>
      <c r="I241" s="11">
        <v>40.043478260869598</v>
      </c>
      <c r="J241" s="11">
        <v>39.376811594202898</v>
      </c>
      <c r="K241" s="11">
        <v>41.304347826087003</v>
      </c>
      <c r="L241" s="11">
        <v>41.086956521739097</v>
      </c>
      <c r="M241" s="11">
        <v>7.1898206435637499</v>
      </c>
      <c r="N241" s="11">
        <v>7.6204731646530304</v>
      </c>
      <c r="O241" s="11">
        <v>7.4064785815316503</v>
      </c>
      <c r="P241" s="11">
        <v>5.7273963590542998</v>
      </c>
      <c r="Q241" s="11">
        <v>5.9821772802874804</v>
      </c>
      <c r="R241" s="12" t="s">
        <v>26</v>
      </c>
    </row>
    <row r="242" spans="1:18">
      <c r="A242" s="13" t="s">
        <v>448</v>
      </c>
      <c r="B242" s="9" t="s">
        <v>449</v>
      </c>
      <c r="C242" s="14" t="s">
        <v>22</v>
      </c>
      <c r="D242" s="12" t="s">
        <v>23</v>
      </c>
      <c r="E242" s="9" t="s">
        <v>24</v>
      </c>
      <c r="F242" s="9" t="s">
        <v>25</v>
      </c>
      <c r="G242" s="10">
        <v>9</v>
      </c>
      <c r="H242" s="11">
        <v>48.2222222222222</v>
      </c>
      <c r="I242" s="11">
        <v>43.2222222222222</v>
      </c>
      <c r="J242" s="11">
        <v>43.8888888888889</v>
      </c>
      <c r="K242" s="11">
        <v>39.7777777777778</v>
      </c>
      <c r="L242" s="11">
        <v>45.7777777777778</v>
      </c>
      <c r="M242" s="11">
        <v>11.0654617817986</v>
      </c>
      <c r="N242" s="11">
        <v>7.9021797274198002</v>
      </c>
      <c r="O242" s="11">
        <v>9.5844202282199191</v>
      </c>
      <c r="P242" s="11">
        <v>7.8226878018008899</v>
      </c>
      <c r="Q242" s="11">
        <v>7.3105707331537699</v>
      </c>
      <c r="R242" s="12" t="s">
        <v>26</v>
      </c>
    </row>
    <row r="243" spans="1:18">
      <c r="A243" s="13" t="s">
        <v>450</v>
      </c>
      <c r="B243" s="9" t="s">
        <v>451</v>
      </c>
      <c r="C243" s="14" t="s">
        <v>22</v>
      </c>
      <c r="D243" s="12" t="s">
        <v>23</v>
      </c>
      <c r="E243" s="9" t="s">
        <v>38</v>
      </c>
      <c r="F243" s="9" t="s">
        <v>401</v>
      </c>
      <c r="G243" s="10">
        <v>35</v>
      </c>
      <c r="H243" s="11">
        <v>44.314285714285703</v>
      </c>
      <c r="I243" s="11">
        <v>41.914285714285697</v>
      </c>
      <c r="J243" s="11">
        <v>42.028571428571396</v>
      </c>
      <c r="K243" s="11">
        <v>43.257142857142902</v>
      </c>
      <c r="L243" s="11">
        <v>41.571428571428598</v>
      </c>
      <c r="M243" s="11">
        <v>7.2508475308729503</v>
      </c>
      <c r="N243" s="11">
        <v>10.6090178859403</v>
      </c>
      <c r="O243" s="11">
        <v>7.8045451097259901</v>
      </c>
      <c r="P243" s="11">
        <v>8.4621748600075897</v>
      </c>
      <c r="Q243" s="11">
        <v>6.3998424350352003</v>
      </c>
      <c r="R243" s="12" t="s">
        <v>26</v>
      </c>
    </row>
  </sheetData>
  <pageMargins left="0.3" right="0.25" top="0.74803149606299213" bottom="0.74803149606299213" header="0.31496062992125984" footer="0.31496062992125984"/>
  <pageSetup paperSize="5" scale="60" orientation="landscape" r:id="rId1"/>
  <drawing r:id="rId2"/>
</worksheet>
</file>

<file path=xl/worksheets/sheet4.xml><?xml version="1.0" encoding="utf-8"?>
<worksheet xmlns="http://schemas.openxmlformats.org/spreadsheetml/2006/main" xmlns:r="http://schemas.openxmlformats.org/officeDocument/2006/relationships">
  <dimension ref="A1:R148"/>
  <sheetViews>
    <sheetView zoomScale="70" zoomScaleNormal="70" workbookViewId="0">
      <selection activeCell="J18" sqref="J18"/>
    </sheetView>
  </sheetViews>
  <sheetFormatPr baseColWidth="10" defaultRowHeight="15"/>
  <cols>
    <col min="1" max="1" width="9" customWidth="1"/>
    <col min="2" max="2" width="73" customWidth="1"/>
    <col min="3" max="3" width="10.7109375" customWidth="1"/>
    <col min="4" max="4" width="11.42578125" customWidth="1"/>
    <col min="5" max="5" width="14.28515625" bestFit="1" customWidth="1"/>
    <col min="6" max="6" width="12" bestFit="1" customWidth="1"/>
    <col min="7" max="7" width="13.42578125" bestFit="1" customWidth="1"/>
    <col min="8" max="8" width="12.7109375" customWidth="1"/>
    <col min="9" max="9" width="13.5703125" customWidth="1"/>
    <col min="10" max="10" width="14.42578125" customWidth="1"/>
    <col min="11" max="11" width="13.7109375" bestFit="1" customWidth="1"/>
    <col min="12" max="12" width="13.140625" bestFit="1" customWidth="1"/>
    <col min="13" max="13" width="12.140625" bestFit="1" customWidth="1"/>
    <col min="14" max="14" width="9.5703125" bestFit="1" customWidth="1"/>
    <col min="15" max="15" width="14.140625" bestFit="1" customWidth="1"/>
    <col min="16" max="16" width="13.7109375" bestFit="1" customWidth="1"/>
    <col min="17" max="17" width="13.140625" bestFit="1" customWidth="1"/>
    <col min="18" max="18" width="10.28515625" bestFit="1" customWidth="1"/>
  </cols>
  <sheetData>
    <row r="1" spans="1:18" ht="36">
      <c r="A1" s="17" t="s">
        <v>499</v>
      </c>
      <c r="B1" s="17" t="s">
        <v>497</v>
      </c>
      <c r="C1" s="19" t="s">
        <v>498</v>
      </c>
      <c r="D1" s="20" t="s">
        <v>5</v>
      </c>
      <c r="E1" s="16" t="s">
        <v>6</v>
      </c>
      <c r="F1" s="16" t="s">
        <v>7</v>
      </c>
      <c r="G1" s="16" t="s">
        <v>8</v>
      </c>
      <c r="H1" s="17" t="s">
        <v>493</v>
      </c>
      <c r="I1" s="17" t="s">
        <v>487</v>
      </c>
      <c r="J1" s="17" t="s">
        <v>491</v>
      </c>
      <c r="K1" s="17" t="s">
        <v>492</v>
      </c>
      <c r="L1" s="17" t="s">
        <v>488</v>
      </c>
      <c r="M1" s="17" t="s">
        <v>494</v>
      </c>
      <c r="N1" s="17" t="s">
        <v>489</v>
      </c>
      <c r="O1" s="17" t="s">
        <v>495</v>
      </c>
      <c r="P1" s="17" t="s">
        <v>496</v>
      </c>
      <c r="Q1" s="17" t="s">
        <v>490</v>
      </c>
      <c r="R1" s="16" t="s">
        <v>19</v>
      </c>
    </row>
    <row r="2" spans="1:18">
      <c r="A2" s="30">
        <v>4309</v>
      </c>
      <c r="B2" s="9" t="s">
        <v>37</v>
      </c>
      <c r="C2" s="14" t="s">
        <v>22</v>
      </c>
      <c r="D2" s="12" t="s">
        <v>23</v>
      </c>
      <c r="E2" s="9" t="s">
        <v>38</v>
      </c>
      <c r="F2" s="9" t="s">
        <v>25</v>
      </c>
      <c r="G2" s="10">
        <v>181</v>
      </c>
      <c r="H2" s="11">
        <v>52.779005524861901</v>
      </c>
      <c r="I2" s="11">
        <v>47.972375690607699</v>
      </c>
      <c r="J2" s="11">
        <v>48.624309392265197</v>
      </c>
      <c r="K2" s="11">
        <v>50.182320441988999</v>
      </c>
      <c r="L2" s="11">
        <v>49.2486187845304</v>
      </c>
      <c r="M2" s="11">
        <v>9.3342738279104402</v>
      </c>
      <c r="N2" s="11">
        <v>10.1392696094752</v>
      </c>
      <c r="O2" s="11">
        <v>10.4345720879823</v>
      </c>
      <c r="P2" s="11">
        <v>8.9041137263796202</v>
      </c>
      <c r="Q2" s="11">
        <v>9.7746304717581491</v>
      </c>
      <c r="R2" s="12" t="s">
        <v>26</v>
      </c>
    </row>
    <row r="3" spans="1:18">
      <c r="A3" s="30">
        <v>4317</v>
      </c>
      <c r="B3" s="9" t="s">
        <v>37</v>
      </c>
      <c r="C3" s="14" t="s">
        <v>22</v>
      </c>
      <c r="D3" s="12" t="s">
        <v>23</v>
      </c>
      <c r="E3" s="9" t="s">
        <v>38</v>
      </c>
      <c r="F3" s="9" t="s">
        <v>40</v>
      </c>
      <c r="G3" s="10">
        <v>87</v>
      </c>
      <c r="H3" s="11">
        <v>48.540229885057499</v>
      </c>
      <c r="I3" s="11">
        <v>45.724137931034498</v>
      </c>
      <c r="J3" s="11">
        <v>45.344827586206897</v>
      </c>
      <c r="K3" s="11">
        <v>49.459770114942501</v>
      </c>
      <c r="L3" s="11">
        <v>44.965517241379303</v>
      </c>
      <c r="M3" s="11">
        <v>9.6470318338000904</v>
      </c>
      <c r="N3" s="11">
        <v>9.5718697052964696</v>
      </c>
      <c r="O3" s="11">
        <v>9.9939837555970197</v>
      </c>
      <c r="P3" s="11">
        <v>9.2381974957128001</v>
      </c>
      <c r="Q3" s="11">
        <v>8.1561052547784598</v>
      </c>
      <c r="R3" s="12" t="s">
        <v>26</v>
      </c>
    </row>
    <row r="4" spans="1:18">
      <c r="A4" s="30">
        <v>4358</v>
      </c>
      <c r="B4" s="9" t="s">
        <v>46</v>
      </c>
      <c r="C4" s="14" t="s">
        <v>22</v>
      </c>
      <c r="D4" s="12" t="s">
        <v>23</v>
      </c>
      <c r="E4" s="9" t="s">
        <v>38</v>
      </c>
      <c r="F4" s="9" t="s">
        <v>25</v>
      </c>
      <c r="G4" s="10">
        <v>189</v>
      </c>
      <c r="H4" s="11">
        <v>51.243386243386198</v>
      </c>
      <c r="I4" s="11">
        <v>46.735449735449698</v>
      </c>
      <c r="J4" s="11">
        <v>47.301587301587297</v>
      </c>
      <c r="K4" s="11">
        <v>49.026455026454997</v>
      </c>
      <c r="L4" s="11">
        <v>47.455026455026498</v>
      </c>
      <c r="M4" s="11">
        <v>9.0368054257104706</v>
      </c>
      <c r="N4" s="11">
        <v>9.8911018701778897</v>
      </c>
      <c r="O4" s="11">
        <v>9.83204961311381</v>
      </c>
      <c r="P4" s="11">
        <v>8.4830455831804699</v>
      </c>
      <c r="Q4" s="11">
        <v>9.7164227407496</v>
      </c>
      <c r="R4" s="12" t="s">
        <v>26</v>
      </c>
    </row>
    <row r="5" spans="1:18">
      <c r="A5" s="30">
        <v>4424</v>
      </c>
      <c r="B5" s="9" t="s">
        <v>48</v>
      </c>
      <c r="C5" s="14" t="s">
        <v>22</v>
      </c>
      <c r="D5" s="12" t="s">
        <v>23</v>
      </c>
      <c r="E5" s="9" t="s">
        <v>38</v>
      </c>
      <c r="F5" s="9" t="s">
        <v>25</v>
      </c>
      <c r="G5" s="10">
        <v>170</v>
      </c>
      <c r="H5" s="11">
        <v>52.447058823529403</v>
      </c>
      <c r="I5" s="11">
        <v>48.094117647058802</v>
      </c>
      <c r="J5" s="11">
        <v>48.847058823529402</v>
      </c>
      <c r="K5" s="11">
        <v>49.305882352941197</v>
      </c>
      <c r="L5" s="11">
        <v>46.317647058823503</v>
      </c>
      <c r="M5" s="11">
        <v>8.7394986956999201</v>
      </c>
      <c r="N5" s="11">
        <v>9.9586405400634703</v>
      </c>
      <c r="O5" s="11">
        <v>9.3852532978058196</v>
      </c>
      <c r="P5" s="11">
        <v>8.3630966341135302</v>
      </c>
      <c r="Q5" s="11">
        <v>9.2162857716648094</v>
      </c>
      <c r="R5" s="12" t="s">
        <v>26</v>
      </c>
    </row>
    <row r="6" spans="1:18">
      <c r="A6" s="30">
        <v>4457</v>
      </c>
      <c r="B6" s="9" t="s">
        <v>50</v>
      </c>
      <c r="C6" s="14" t="s">
        <v>22</v>
      </c>
      <c r="D6" s="12" t="s">
        <v>23</v>
      </c>
      <c r="E6" s="9" t="s">
        <v>38</v>
      </c>
      <c r="F6" s="9" t="s">
        <v>25</v>
      </c>
      <c r="G6" s="10">
        <v>121</v>
      </c>
      <c r="H6" s="11">
        <v>46.3719008264463</v>
      </c>
      <c r="I6" s="11">
        <v>41.082644628099203</v>
      </c>
      <c r="J6" s="11">
        <v>41.297520661157002</v>
      </c>
      <c r="K6" s="11">
        <v>43.157024793388402</v>
      </c>
      <c r="L6" s="11">
        <v>44.471074380165298</v>
      </c>
      <c r="M6" s="11">
        <v>8.5001296376437292</v>
      </c>
      <c r="N6" s="11">
        <v>10.015477003833899</v>
      </c>
      <c r="O6" s="11">
        <v>8.7698770687879595</v>
      </c>
      <c r="P6" s="11">
        <v>8.1802692136453192</v>
      </c>
      <c r="Q6" s="11">
        <v>8.8873265385466098</v>
      </c>
      <c r="R6" s="12" t="s">
        <v>26</v>
      </c>
    </row>
    <row r="7" spans="1:18">
      <c r="A7" s="30">
        <v>4473</v>
      </c>
      <c r="B7" s="9" t="s">
        <v>52</v>
      </c>
      <c r="C7" s="14" t="s">
        <v>22</v>
      </c>
      <c r="D7" s="12" t="s">
        <v>23</v>
      </c>
      <c r="E7" s="9" t="s">
        <v>38</v>
      </c>
      <c r="F7" s="9" t="s">
        <v>25</v>
      </c>
      <c r="G7" s="10">
        <v>196</v>
      </c>
      <c r="H7" s="11">
        <v>58.770408163265301</v>
      </c>
      <c r="I7" s="11">
        <v>56.780612244898002</v>
      </c>
      <c r="J7" s="11">
        <v>57.9438775510204</v>
      </c>
      <c r="K7" s="11">
        <v>56.020408163265301</v>
      </c>
      <c r="L7" s="11">
        <v>55.959183673469397</v>
      </c>
      <c r="M7" s="11">
        <v>8.5870111714256794</v>
      </c>
      <c r="N7" s="11">
        <v>10.454680298127499</v>
      </c>
      <c r="O7" s="11">
        <v>10.0645054531109</v>
      </c>
      <c r="P7" s="11">
        <v>9.6348508344332497</v>
      </c>
      <c r="Q7" s="11">
        <v>11.3886298379833</v>
      </c>
      <c r="R7" s="12" t="s">
        <v>26</v>
      </c>
    </row>
    <row r="8" spans="1:18">
      <c r="A8" s="30">
        <v>4481</v>
      </c>
      <c r="B8" s="9" t="s">
        <v>52</v>
      </c>
      <c r="C8" s="14" t="s">
        <v>22</v>
      </c>
      <c r="D8" s="12" t="s">
        <v>23</v>
      </c>
      <c r="E8" s="9" t="s">
        <v>38</v>
      </c>
      <c r="F8" s="9" t="s">
        <v>40</v>
      </c>
      <c r="G8" s="10">
        <v>133</v>
      </c>
      <c r="H8" s="11">
        <v>62.864661654135297</v>
      </c>
      <c r="I8" s="11">
        <v>59.849624060150397</v>
      </c>
      <c r="J8" s="11">
        <v>61.030075187969899</v>
      </c>
      <c r="K8" s="11">
        <v>59.639097744360903</v>
      </c>
      <c r="L8" s="11">
        <v>58.669172932330802</v>
      </c>
      <c r="M8" s="11">
        <v>7.7652898586723902</v>
      </c>
      <c r="N8" s="11">
        <v>9.3731533458851199</v>
      </c>
      <c r="O8" s="11">
        <v>8.9569169560703408</v>
      </c>
      <c r="P8" s="11">
        <v>8.2529502033246001</v>
      </c>
      <c r="Q8" s="11">
        <v>10.680428010739799</v>
      </c>
      <c r="R8" s="12" t="s">
        <v>26</v>
      </c>
    </row>
    <row r="9" spans="1:18">
      <c r="A9" s="30">
        <v>30569</v>
      </c>
      <c r="B9" s="9" t="s">
        <v>61</v>
      </c>
      <c r="C9" s="14" t="s">
        <v>22</v>
      </c>
      <c r="D9" s="12" t="s">
        <v>23</v>
      </c>
      <c r="E9" s="9" t="s">
        <v>38</v>
      </c>
      <c r="F9" s="9" t="s">
        <v>40</v>
      </c>
      <c r="G9" s="10">
        <v>65</v>
      </c>
      <c r="H9" s="11">
        <v>46.169230769230801</v>
      </c>
      <c r="I9" s="11">
        <v>43.892307692307703</v>
      </c>
      <c r="J9" s="11">
        <v>42.338461538461502</v>
      </c>
      <c r="K9" s="11">
        <v>46.061538461538497</v>
      </c>
      <c r="L9" s="11">
        <v>47.415384615384603</v>
      </c>
      <c r="M9" s="11">
        <v>7.9403424650035399</v>
      </c>
      <c r="N9" s="11">
        <v>9.0814424049181799</v>
      </c>
      <c r="O9" s="11">
        <v>8.7504944915218292</v>
      </c>
      <c r="P9" s="11">
        <v>8.3063923484358604</v>
      </c>
      <c r="Q9" s="11">
        <v>8.2932433109962798</v>
      </c>
      <c r="R9" s="12" t="s">
        <v>26</v>
      </c>
    </row>
    <row r="10" spans="1:18">
      <c r="A10" s="30">
        <v>30726</v>
      </c>
      <c r="B10" s="9" t="s">
        <v>63</v>
      </c>
      <c r="C10" s="14" t="s">
        <v>22</v>
      </c>
      <c r="D10" s="12" t="s">
        <v>23</v>
      </c>
      <c r="E10" s="9" t="s">
        <v>38</v>
      </c>
      <c r="F10" s="9" t="s">
        <v>40</v>
      </c>
      <c r="G10" s="10">
        <v>94</v>
      </c>
      <c r="H10" s="11">
        <v>48.8829787234043</v>
      </c>
      <c r="I10" s="11">
        <v>43.712765957446798</v>
      </c>
      <c r="J10" s="11">
        <v>44.521276595744702</v>
      </c>
      <c r="K10" s="11">
        <v>46.106382978723403</v>
      </c>
      <c r="L10" s="11">
        <v>44.702127659574501</v>
      </c>
      <c r="M10" s="11">
        <v>8.1370735049739409</v>
      </c>
      <c r="N10" s="11">
        <v>9.1764335148336293</v>
      </c>
      <c r="O10" s="11">
        <v>9.2558946325870597</v>
      </c>
      <c r="P10" s="11">
        <v>8.4528649913167104</v>
      </c>
      <c r="Q10" s="11">
        <v>7.5417544338513904</v>
      </c>
      <c r="R10" s="12" t="s">
        <v>26</v>
      </c>
    </row>
    <row r="11" spans="1:18">
      <c r="A11" s="30">
        <v>33472</v>
      </c>
      <c r="B11" s="9" t="s">
        <v>65</v>
      </c>
      <c r="C11" s="14" t="s">
        <v>22</v>
      </c>
      <c r="D11" s="12" t="s">
        <v>23</v>
      </c>
      <c r="E11" s="9" t="s">
        <v>38</v>
      </c>
      <c r="F11" s="9" t="s">
        <v>25</v>
      </c>
      <c r="G11" s="10">
        <v>113</v>
      </c>
      <c r="H11" s="11">
        <v>54.168141592920399</v>
      </c>
      <c r="I11" s="11">
        <v>45.858407079646</v>
      </c>
      <c r="J11" s="11">
        <v>50.2389380530973</v>
      </c>
      <c r="K11" s="11">
        <v>48.283185840708001</v>
      </c>
      <c r="L11" s="11">
        <v>51.575221238938099</v>
      </c>
      <c r="M11" s="11">
        <v>7.6262032479978199</v>
      </c>
      <c r="N11" s="11">
        <v>8.9201489984324294</v>
      </c>
      <c r="O11" s="11">
        <v>9.2988808238672203</v>
      </c>
      <c r="P11" s="11">
        <v>7.9107397912908297</v>
      </c>
      <c r="Q11" s="11">
        <v>8.4375915971054702</v>
      </c>
      <c r="R11" s="12" t="s">
        <v>26</v>
      </c>
    </row>
    <row r="12" spans="1:18">
      <c r="A12" s="30">
        <v>35477</v>
      </c>
      <c r="B12" s="9" t="s">
        <v>67</v>
      </c>
      <c r="C12" s="14" t="s">
        <v>22</v>
      </c>
      <c r="D12" s="12" t="s">
        <v>23</v>
      </c>
      <c r="E12" s="9" t="s">
        <v>38</v>
      </c>
      <c r="F12" s="9" t="s">
        <v>25</v>
      </c>
      <c r="G12" s="10">
        <v>28</v>
      </c>
      <c r="H12" s="11">
        <v>51.678571428571402</v>
      </c>
      <c r="I12" s="11">
        <v>44.571428571428598</v>
      </c>
      <c r="J12" s="11">
        <v>45.464285714285701</v>
      </c>
      <c r="K12" s="11">
        <v>45.607142857142897</v>
      </c>
      <c r="L12" s="11">
        <v>47.035714285714299</v>
      </c>
      <c r="M12" s="11">
        <v>8.9940456493647591</v>
      </c>
      <c r="N12" s="11">
        <v>9.3231236675609406</v>
      </c>
      <c r="O12" s="11">
        <v>10.1378723125938</v>
      </c>
      <c r="P12" s="11">
        <v>8.1800990925551194</v>
      </c>
      <c r="Q12" s="11">
        <v>9.6972013635746599</v>
      </c>
      <c r="R12" s="12" t="s">
        <v>26</v>
      </c>
    </row>
    <row r="13" spans="1:18">
      <c r="A13" s="30">
        <v>35493</v>
      </c>
      <c r="B13" s="9" t="s">
        <v>69</v>
      </c>
      <c r="C13" s="14" t="s">
        <v>22</v>
      </c>
      <c r="D13" s="12" t="s">
        <v>23</v>
      </c>
      <c r="E13" s="9" t="s">
        <v>38</v>
      </c>
      <c r="F13" s="9" t="s">
        <v>25</v>
      </c>
      <c r="G13" s="10">
        <v>101</v>
      </c>
      <c r="H13" s="11">
        <v>58.950495049505001</v>
      </c>
      <c r="I13" s="11">
        <v>57.089108910891099</v>
      </c>
      <c r="J13" s="11">
        <v>54.5445544554455</v>
      </c>
      <c r="K13" s="11">
        <v>57.475247524752497</v>
      </c>
      <c r="L13" s="11">
        <v>54.940594059405903</v>
      </c>
      <c r="M13" s="11">
        <v>7.7876520693001696</v>
      </c>
      <c r="N13" s="11">
        <v>8.8431883502512694</v>
      </c>
      <c r="O13" s="11">
        <v>9.9333023234725406</v>
      </c>
      <c r="P13" s="11">
        <v>7.8950542232538696</v>
      </c>
      <c r="Q13" s="11">
        <v>10.7432041609365</v>
      </c>
      <c r="R13" s="12" t="s">
        <v>26</v>
      </c>
    </row>
    <row r="14" spans="1:18">
      <c r="A14" s="30">
        <v>38018</v>
      </c>
      <c r="B14" s="9" t="s">
        <v>71</v>
      </c>
      <c r="C14" s="14" t="s">
        <v>22</v>
      </c>
      <c r="D14" s="12" t="s">
        <v>23</v>
      </c>
      <c r="E14" s="9" t="s">
        <v>38</v>
      </c>
      <c r="F14" s="9" t="s">
        <v>25</v>
      </c>
      <c r="G14" s="10">
        <v>55</v>
      </c>
      <c r="H14" s="11">
        <v>59.018181818181802</v>
      </c>
      <c r="I14" s="11">
        <v>56.7454545454545</v>
      </c>
      <c r="J14" s="11">
        <v>54.945454545454503</v>
      </c>
      <c r="K14" s="11">
        <v>54.1636363636364</v>
      </c>
      <c r="L14" s="11">
        <v>55.436363636363602</v>
      </c>
      <c r="M14" s="11">
        <v>7.9080149428728497</v>
      </c>
      <c r="N14" s="11">
        <v>10.041060482981599</v>
      </c>
      <c r="O14" s="11">
        <v>10.1860801565778</v>
      </c>
      <c r="P14" s="11">
        <v>8.8856180850973292</v>
      </c>
      <c r="Q14" s="11">
        <v>11.0667396857759</v>
      </c>
      <c r="R14" s="12" t="s">
        <v>26</v>
      </c>
    </row>
    <row r="15" spans="1:18">
      <c r="A15" s="30">
        <v>38265</v>
      </c>
      <c r="B15" s="9" t="s">
        <v>73</v>
      </c>
      <c r="C15" s="14" t="s">
        <v>22</v>
      </c>
      <c r="D15" s="12" t="s">
        <v>23</v>
      </c>
      <c r="E15" s="9" t="s">
        <v>38</v>
      </c>
      <c r="F15" s="9" t="s">
        <v>25</v>
      </c>
      <c r="G15" s="10">
        <v>90</v>
      </c>
      <c r="H15" s="11">
        <v>46.455555555555598</v>
      </c>
      <c r="I15" s="11">
        <v>42.977777777777803</v>
      </c>
      <c r="J15" s="11">
        <v>41.511111111111099</v>
      </c>
      <c r="K15" s="11">
        <v>44.622222222222199</v>
      </c>
      <c r="L15" s="11">
        <v>42.755555555555603</v>
      </c>
      <c r="M15" s="11">
        <v>9.5213079914298202</v>
      </c>
      <c r="N15" s="11">
        <v>8.7203465782298206</v>
      </c>
      <c r="O15" s="11">
        <v>9.41221349080568</v>
      </c>
      <c r="P15" s="11">
        <v>8.0484177770607399</v>
      </c>
      <c r="Q15" s="11">
        <v>7.1253797235476597</v>
      </c>
      <c r="R15" s="12" t="s">
        <v>26</v>
      </c>
    </row>
    <row r="16" spans="1:18">
      <c r="A16" s="30">
        <v>40519</v>
      </c>
      <c r="B16" s="9" t="s">
        <v>75</v>
      </c>
      <c r="C16" s="14" t="s">
        <v>22</v>
      </c>
      <c r="D16" s="12" t="s">
        <v>23</v>
      </c>
      <c r="E16" s="9" t="s">
        <v>38</v>
      </c>
      <c r="F16" s="9" t="s">
        <v>25</v>
      </c>
      <c r="G16" s="10">
        <v>107</v>
      </c>
      <c r="H16" s="11">
        <v>54.429906542056102</v>
      </c>
      <c r="I16" s="11">
        <v>51.224299065420603</v>
      </c>
      <c r="J16" s="11">
        <v>50.261682242990702</v>
      </c>
      <c r="K16" s="11">
        <v>49.476635514018703</v>
      </c>
      <c r="L16" s="11">
        <v>49.336448598130801</v>
      </c>
      <c r="M16" s="11">
        <v>7.9800602323502501</v>
      </c>
      <c r="N16" s="11">
        <v>10.094187016910199</v>
      </c>
      <c r="O16" s="11">
        <v>10.235285294894799</v>
      </c>
      <c r="P16" s="11">
        <v>9.34389700365716</v>
      </c>
      <c r="Q16" s="11">
        <v>10.2754001209645</v>
      </c>
      <c r="R16" s="12" t="s">
        <v>26</v>
      </c>
    </row>
    <row r="17" spans="1:18">
      <c r="A17" s="30">
        <v>47167</v>
      </c>
      <c r="B17" s="9" t="s">
        <v>77</v>
      </c>
      <c r="C17" s="14" t="s">
        <v>22</v>
      </c>
      <c r="D17" s="12" t="s">
        <v>23</v>
      </c>
      <c r="E17" s="9" t="s">
        <v>38</v>
      </c>
      <c r="F17" s="9" t="s">
        <v>25</v>
      </c>
      <c r="G17" s="10">
        <v>30</v>
      </c>
      <c r="H17" s="11">
        <v>47.766666666666701</v>
      </c>
      <c r="I17" s="11">
        <v>41.3333333333333</v>
      </c>
      <c r="J17" s="11">
        <v>44.8333333333333</v>
      </c>
      <c r="K17" s="11">
        <v>44.433333333333302</v>
      </c>
      <c r="L17" s="11">
        <v>41.7</v>
      </c>
      <c r="M17" s="11">
        <v>7.1712228233132702</v>
      </c>
      <c r="N17" s="11">
        <v>8.0529854533982395</v>
      </c>
      <c r="O17" s="11">
        <v>7.5158835639681403</v>
      </c>
      <c r="P17" s="11">
        <v>8.0971827085778401</v>
      </c>
      <c r="Q17" s="11">
        <v>5.7484630629592504</v>
      </c>
      <c r="R17" s="12" t="s">
        <v>26</v>
      </c>
    </row>
    <row r="18" spans="1:18">
      <c r="A18" s="30">
        <v>47183</v>
      </c>
      <c r="B18" s="9" t="s">
        <v>79</v>
      </c>
      <c r="C18" s="14" t="s">
        <v>22</v>
      </c>
      <c r="D18" s="12" t="s">
        <v>23</v>
      </c>
      <c r="E18" s="9" t="s">
        <v>38</v>
      </c>
      <c r="F18" s="9" t="s">
        <v>40</v>
      </c>
      <c r="G18" s="10">
        <v>42</v>
      </c>
      <c r="H18" s="11">
        <v>43</v>
      </c>
      <c r="I18" s="11">
        <v>36.928571428571402</v>
      </c>
      <c r="J18" s="11">
        <v>38.095238095238102</v>
      </c>
      <c r="K18" s="11">
        <v>39.595238095238102</v>
      </c>
      <c r="L18" s="11">
        <v>41.857142857142897</v>
      </c>
      <c r="M18" s="11">
        <v>7.3980880852469699</v>
      </c>
      <c r="N18" s="11">
        <v>7.7754863612066201</v>
      </c>
      <c r="O18" s="11">
        <v>7.78619642829391</v>
      </c>
      <c r="P18" s="11">
        <v>6.3938214223539598</v>
      </c>
      <c r="Q18" s="11">
        <v>7.8104727334878703</v>
      </c>
      <c r="R18" s="12" t="s">
        <v>26</v>
      </c>
    </row>
    <row r="19" spans="1:18">
      <c r="A19" s="30">
        <v>49296</v>
      </c>
      <c r="B19" s="9" t="s">
        <v>81</v>
      </c>
      <c r="C19" s="14" t="s">
        <v>22</v>
      </c>
      <c r="D19" s="12" t="s">
        <v>23</v>
      </c>
      <c r="E19" s="9" t="s">
        <v>38</v>
      </c>
      <c r="F19" s="9" t="s">
        <v>40</v>
      </c>
      <c r="G19" s="10">
        <v>70</v>
      </c>
      <c r="H19" s="11">
        <v>47.757142857142902</v>
      </c>
      <c r="I19" s="11">
        <v>43.271428571428601</v>
      </c>
      <c r="J19" s="11">
        <v>44.642857142857103</v>
      </c>
      <c r="K19" s="11">
        <v>42.571428571428598</v>
      </c>
      <c r="L19" s="11">
        <v>42.271428571428601</v>
      </c>
      <c r="M19" s="11">
        <v>8.3012758130436595</v>
      </c>
      <c r="N19" s="11">
        <v>9.8993799082209097</v>
      </c>
      <c r="O19" s="11">
        <v>8.7659349134494704</v>
      </c>
      <c r="P19" s="11">
        <v>8.0118959173516604</v>
      </c>
      <c r="Q19" s="11">
        <v>5.9610363571568499</v>
      </c>
      <c r="R19" s="12" t="s">
        <v>26</v>
      </c>
    </row>
    <row r="20" spans="1:18">
      <c r="A20" s="30">
        <v>51524</v>
      </c>
      <c r="B20" s="9" t="s">
        <v>85</v>
      </c>
      <c r="C20" s="14" t="s">
        <v>22</v>
      </c>
      <c r="D20" s="12" t="s">
        <v>23</v>
      </c>
      <c r="E20" s="9" t="s">
        <v>38</v>
      </c>
      <c r="F20" s="9" t="s">
        <v>33</v>
      </c>
      <c r="G20" s="10">
        <v>103</v>
      </c>
      <c r="H20" s="11">
        <v>53.572815533980602</v>
      </c>
      <c r="I20" s="11">
        <v>52.6893203883495</v>
      </c>
      <c r="J20" s="11">
        <v>50.699029126213603</v>
      </c>
      <c r="K20" s="11">
        <v>52.912621359223301</v>
      </c>
      <c r="L20" s="11">
        <v>49.699029126213603</v>
      </c>
      <c r="M20" s="11">
        <v>8.7756368873925101</v>
      </c>
      <c r="N20" s="11">
        <v>11.237218557372101</v>
      </c>
      <c r="O20" s="11">
        <v>10.5252590219688</v>
      </c>
      <c r="P20" s="11">
        <v>9.3264401675217297</v>
      </c>
      <c r="Q20" s="11">
        <v>9.9674322134898894</v>
      </c>
      <c r="R20" s="12" t="s">
        <v>26</v>
      </c>
    </row>
    <row r="21" spans="1:18">
      <c r="A21" s="30">
        <v>57034</v>
      </c>
      <c r="B21" s="9" t="s">
        <v>91</v>
      </c>
      <c r="C21" s="14" t="s">
        <v>22</v>
      </c>
      <c r="D21" s="12" t="s">
        <v>23</v>
      </c>
      <c r="E21" s="9" t="s">
        <v>38</v>
      </c>
      <c r="F21" s="9" t="s">
        <v>40</v>
      </c>
      <c r="G21" s="10">
        <v>58</v>
      </c>
      <c r="H21" s="11">
        <v>48.775862068965502</v>
      </c>
      <c r="I21" s="11">
        <v>43.155172413793103</v>
      </c>
      <c r="J21" s="11">
        <v>44.948275862069003</v>
      </c>
      <c r="K21" s="11">
        <v>45.948275862069003</v>
      </c>
      <c r="L21" s="11">
        <v>44.517241379310299</v>
      </c>
      <c r="M21" s="11">
        <v>8.5697204676069791</v>
      </c>
      <c r="N21" s="11">
        <v>9.1781619612695806</v>
      </c>
      <c r="O21" s="11">
        <v>9.9462104461123495</v>
      </c>
      <c r="P21" s="11">
        <v>8.4072283306251894</v>
      </c>
      <c r="Q21" s="11">
        <v>8.8322403414697597</v>
      </c>
      <c r="R21" s="12" t="s">
        <v>26</v>
      </c>
    </row>
    <row r="22" spans="1:18">
      <c r="A22" s="30">
        <v>57042</v>
      </c>
      <c r="B22" s="9" t="s">
        <v>91</v>
      </c>
      <c r="C22" s="14" t="s">
        <v>22</v>
      </c>
      <c r="D22" s="12" t="s">
        <v>23</v>
      </c>
      <c r="E22" s="9" t="s">
        <v>38</v>
      </c>
      <c r="F22" s="9" t="s">
        <v>93</v>
      </c>
      <c r="G22" s="10">
        <v>56</v>
      </c>
      <c r="H22" s="11">
        <v>39</v>
      </c>
      <c r="I22" s="11">
        <v>35.357142857142897</v>
      </c>
      <c r="J22" s="11">
        <v>35.464285714285701</v>
      </c>
      <c r="K22" s="11">
        <v>37.392857142857103</v>
      </c>
      <c r="L22" s="11">
        <v>37.75</v>
      </c>
      <c r="M22" s="11">
        <v>8.5045442398327697</v>
      </c>
      <c r="N22" s="11">
        <v>7.4160233681807304</v>
      </c>
      <c r="O22" s="11">
        <v>6.9281095039484804</v>
      </c>
      <c r="P22" s="11">
        <v>6.8348799854558102</v>
      </c>
      <c r="Q22" s="11">
        <v>7.8630320314286397</v>
      </c>
      <c r="R22" s="12" t="s">
        <v>26</v>
      </c>
    </row>
    <row r="23" spans="1:18">
      <c r="A23" s="30">
        <v>57059</v>
      </c>
      <c r="B23" s="9" t="s">
        <v>95</v>
      </c>
      <c r="C23" s="14" t="s">
        <v>22</v>
      </c>
      <c r="D23" s="12" t="s">
        <v>23</v>
      </c>
      <c r="E23" s="9" t="s">
        <v>38</v>
      </c>
      <c r="F23" s="9" t="s">
        <v>40</v>
      </c>
      <c r="G23" s="10">
        <v>221</v>
      </c>
      <c r="H23" s="11">
        <v>46.289592760181002</v>
      </c>
      <c r="I23" s="11">
        <v>41.873303167420801</v>
      </c>
      <c r="J23" s="11">
        <v>40.484162895927597</v>
      </c>
      <c r="K23" s="11">
        <v>43.828054298642499</v>
      </c>
      <c r="L23" s="11">
        <v>42.429864253393703</v>
      </c>
      <c r="M23" s="11">
        <v>8.6264566789268606</v>
      </c>
      <c r="N23" s="11">
        <v>9.8793753226994401</v>
      </c>
      <c r="O23" s="11">
        <v>9.2360938639802406</v>
      </c>
      <c r="P23" s="11">
        <v>8.12556741049465</v>
      </c>
      <c r="Q23" s="11">
        <v>7.2839059501465302</v>
      </c>
      <c r="R23" s="12" t="s">
        <v>26</v>
      </c>
    </row>
    <row r="24" spans="1:18">
      <c r="A24" s="30">
        <v>60384</v>
      </c>
      <c r="B24" s="9" t="s">
        <v>97</v>
      </c>
      <c r="C24" s="14" t="s">
        <v>22</v>
      </c>
      <c r="D24" s="12" t="s">
        <v>23</v>
      </c>
      <c r="E24" s="9" t="s">
        <v>38</v>
      </c>
      <c r="F24" s="9" t="s">
        <v>25</v>
      </c>
      <c r="G24" s="10">
        <v>117</v>
      </c>
      <c r="H24" s="11">
        <v>58.128205128205103</v>
      </c>
      <c r="I24" s="11">
        <v>55.290598290598297</v>
      </c>
      <c r="J24" s="11">
        <v>55.709401709401703</v>
      </c>
      <c r="K24" s="11">
        <v>57.145299145299099</v>
      </c>
      <c r="L24" s="11">
        <v>53.649572649572598</v>
      </c>
      <c r="M24" s="11">
        <v>8.2676545286940701</v>
      </c>
      <c r="N24" s="11">
        <v>8.8425497854367805</v>
      </c>
      <c r="O24" s="11">
        <v>9.2345489118028805</v>
      </c>
      <c r="P24" s="11">
        <v>7.8917951251709297</v>
      </c>
      <c r="Q24" s="11">
        <v>9.2375883545923791</v>
      </c>
      <c r="R24" s="12" t="s">
        <v>26</v>
      </c>
    </row>
    <row r="25" spans="1:18">
      <c r="A25" s="30">
        <v>60400</v>
      </c>
      <c r="B25" s="9" t="s">
        <v>75</v>
      </c>
      <c r="C25" s="14" t="s">
        <v>22</v>
      </c>
      <c r="D25" s="12" t="s">
        <v>23</v>
      </c>
      <c r="E25" s="9" t="s">
        <v>38</v>
      </c>
      <c r="F25" s="9" t="s">
        <v>40</v>
      </c>
      <c r="G25" s="10">
        <v>59</v>
      </c>
      <c r="H25" s="11">
        <v>56.847457627118601</v>
      </c>
      <c r="I25" s="11">
        <v>51.847457627118601</v>
      </c>
      <c r="J25" s="11">
        <v>51.203389830508499</v>
      </c>
      <c r="K25" s="11">
        <v>50.694915254237301</v>
      </c>
      <c r="L25" s="11">
        <v>49.4237288135593</v>
      </c>
      <c r="M25" s="11">
        <v>6.8501536839594497</v>
      </c>
      <c r="N25" s="11">
        <v>7.0265839037139699</v>
      </c>
      <c r="O25" s="11">
        <v>8.6118996683157096</v>
      </c>
      <c r="P25" s="11">
        <v>7.4004991380780698</v>
      </c>
      <c r="Q25" s="11">
        <v>9.0233478568588694</v>
      </c>
      <c r="R25" s="12" t="s">
        <v>26</v>
      </c>
    </row>
    <row r="26" spans="1:18">
      <c r="A26" s="30">
        <v>60434</v>
      </c>
      <c r="B26" s="9" t="s">
        <v>101</v>
      </c>
      <c r="C26" s="14" t="s">
        <v>22</v>
      </c>
      <c r="D26" s="12" t="s">
        <v>23</v>
      </c>
      <c r="E26" s="9" t="s">
        <v>38</v>
      </c>
      <c r="F26" s="9" t="s">
        <v>25</v>
      </c>
      <c r="G26" s="10">
        <v>27</v>
      </c>
      <c r="H26" s="11">
        <v>57.2222222222222</v>
      </c>
      <c r="I26" s="11">
        <v>50.518518518518498</v>
      </c>
      <c r="J26" s="11">
        <v>54.185185185185198</v>
      </c>
      <c r="K26" s="11">
        <v>54</v>
      </c>
      <c r="L26" s="11">
        <v>57.4444444444444</v>
      </c>
      <c r="M26" s="11">
        <v>8.0733813968799506</v>
      </c>
      <c r="N26" s="11">
        <v>9.2419210888811101</v>
      </c>
      <c r="O26" s="11">
        <v>9.5797745157221605</v>
      </c>
      <c r="P26" s="11">
        <v>8.1994371288991097</v>
      </c>
      <c r="Q26" s="11">
        <v>9.2542436558060004</v>
      </c>
      <c r="R26" s="12" t="s">
        <v>26</v>
      </c>
    </row>
    <row r="27" spans="1:18">
      <c r="A27" s="30">
        <v>69088</v>
      </c>
      <c r="B27" s="9" t="s">
        <v>109</v>
      </c>
      <c r="C27" s="14" t="s">
        <v>22</v>
      </c>
      <c r="D27" s="12" t="s">
        <v>23</v>
      </c>
      <c r="E27" s="9" t="s">
        <v>38</v>
      </c>
      <c r="F27" s="9" t="s">
        <v>25</v>
      </c>
      <c r="G27" s="10">
        <v>114</v>
      </c>
      <c r="H27" s="11">
        <v>46.1666666666667</v>
      </c>
      <c r="I27" s="11">
        <v>42.289473684210499</v>
      </c>
      <c r="J27" s="11">
        <v>42.1666666666667</v>
      </c>
      <c r="K27" s="11">
        <v>45.289473684210499</v>
      </c>
      <c r="L27" s="11">
        <v>44.1666666666667</v>
      </c>
      <c r="M27" s="11">
        <v>8.7824409156326304</v>
      </c>
      <c r="N27" s="11">
        <v>9.6759200099589702</v>
      </c>
      <c r="O27" s="11">
        <v>9.5026001720317907</v>
      </c>
      <c r="P27" s="11">
        <v>8.7225916464245206</v>
      </c>
      <c r="Q27" s="11">
        <v>8.3017395198866097</v>
      </c>
      <c r="R27" s="12" t="s">
        <v>26</v>
      </c>
    </row>
    <row r="28" spans="1:18">
      <c r="A28" s="30">
        <v>71290</v>
      </c>
      <c r="B28" s="9" t="s">
        <v>117</v>
      </c>
      <c r="C28" s="14" t="s">
        <v>22</v>
      </c>
      <c r="D28" s="12" t="s">
        <v>23</v>
      </c>
      <c r="E28" s="9" t="s">
        <v>38</v>
      </c>
      <c r="F28" s="9" t="s">
        <v>40</v>
      </c>
      <c r="G28" s="10">
        <v>47</v>
      </c>
      <c r="H28" s="11">
        <v>48.723404255319103</v>
      </c>
      <c r="I28" s="11">
        <v>47.787234042553202</v>
      </c>
      <c r="J28" s="11">
        <v>44.829787234042598</v>
      </c>
      <c r="K28" s="11">
        <v>50.978723404255298</v>
      </c>
      <c r="L28" s="11">
        <v>43.2340425531915</v>
      </c>
      <c r="M28" s="11">
        <v>8.1792476736517798</v>
      </c>
      <c r="N28" s="11">
        <v>9.9933372808712306</v>
      </c>
      <c r="O28" s="11">
        <v>8.7856581474686006</v>
      </c>
      <c r="P28" s="11">
        <v>7.8477062882761501</v>
      </c>
      <c r="Q28" s="11">
        <v>9.52847623649523</v>
      </c>
      <c r="R28" s="12" t="s">
        <v>26</v>
      </c>
    </row>
    <row r="29" spans="1:18">
      <c r="A29" s="30">
        <v>71324</v>
      </c>
      <c r="B29" s="9" t="s">
        <v>119</v>
      </c>
      <c r="C29" s="14" t="s">
        <v>22</v>
      </c>
      <c r="D29" s="12" t="s">
        <v>23</v>
      </c>
      <c r="E29" s="9" t="s">
        <v>38</v>
      </c>
      <c r="F29" s="9" t="s">
        <v>40</v>
      </c>
      <c r="G29" s="10">
        <v>75</v>
      </c>
      <c r="H29" s="11">
        <v>51.8</v>
      </c>
      <c r="I29" s="11">
        <v>49.053333333333299</v>
      </c>
      <c r="J29" s="11">
        <v>47.973333333333301</v>
      </c>
      <c r="K29" s="11">
        <v>52.213333333333303</v>
      </c>
      <c r="L29" s="11">
        <v>46.146666666666697</v>
      </c>
      <c r="M29" s="11">
        <v>8.2511260492784295</v>
      </c>
      <c r="N29" s="11">
        <v>7.9896780257376401</v>
      </c>
      <c r="O29" s="11">
        <v>9.1886730114696995</v>
      </c>
      <c r="P29" s="11">
        <v>7.8107571929953101</v>
      </c>
      <c r="Q29" s="11">
        <v>7.1446319545352202</v>
      </c>
      <c r="R29" s="12" t="s">
        <v>26</v>
      </c>
    </row>
    <row r="30" spans="1:18">
      <c r="A30" s="30">
        <v>71399</v>
      </c>
      <c r="B30" s="9" t="s">
        <v>123</v>
      </c>
      <c r="C30" s="14" t="s">
        <v>22</v>
      </c>
      <c r="D30" s="12" t="s">
        <v>23</v>
      </c>
      <c r="E30" s="9" t="s">
        <v>38</v>
      </c>
      <c r="F30" s="9" t="s">
        <v>40</v>
      </c>
      <c r="G30" s="10">
        <v>69</v>
      </c>
      <c r="H30" s="11">
        <v>56.449275362318801</v>
      </c>
      <c r="I30" s="11">
        <v>53.2753623188406</v>
      </c>
      <c r="J30" s="11">
        <v>52.985507246376798</v>
      </c>
      <c r="K30" s="11">
        <v>53.101449275362299</v>
      </c>
      <c r="L30" s="11">
        <v>51</v>
      </c>
      <c r="M30" s="11">
        <v>9.1948454739983294</v>
      </c>
      <c r="N30" s="11">
        <v>10.440143195393601</v>
      </c>
      <c r="O30" s="11">
        <v>9.6383009755246594</v>
      </c>
      <c r="P30" s="11">
        <v>9.4855074091947902</v>
      </c>
      <c r="Q30" s="11">
        <v>8.5646331606479595</v>
      </c>
      <c r="R30" s="12" t="s">
        <v>26</v>
      </c>
    </row>
    <row r="31" spans="1:18">
      <c r="A31" s="30">
        <v>71415</v>
      </c>
      <c r="B31" s="9" t="s">
        <v>125</v>
      </c>
      <c r="C31" s="14" t="s">
        <v>22</v>
      </c>
      <c r="D31" s="12" t="s">
        <v>23</v>
      </c>
      <c r="E31" s="9" t="s">
        <v>38</v>
      </c>
      <c r="F31" s="9" t="s">
        <v>93</v>
      </c>
      <c r="G31" s="10">
        <v>25</v>
      </c>
      <c r="H31" s="11">
        <v>43.56</v>
      </c>
      <c r="I31" s="11">
        <v>36.04</v>
      </c>
      <c r="J31" s="11">
        <v>39.68</v>
      </c>
      <c r="K31" s="11">
        <v>38.6</v>
      </c>
      <c r="L31" s="11">
        <v>39.840000000000003</v>
      </c>
      <c r="M31" s="11">
        <v>6.4683846515184902</v>
      </c>
      <c r="N31" s="11">
        <v>8.3789418584130697</v>
      </c>
      <c r="O31" s="11">
        <v>7.5372408744845103</v>
      </c>
      <c r="P31" s="11">
        <v>6.2115483845280703</v>
      </c>
      <c r="Q31" s="11">
        <v>4.74938592521882</v>
      </c>
      <c r="R31" s="12" t="s">
        <v>26</v>
      </c>
    </row>
    <row r="32" spans="1:18">
      <c r="A32" s="30">
        <v>73486</v>
      </c>
      <c r="B32" s="9" t="s">
        <v>127</v>
      </c>
      <c r="C32" s="14" t="s">
        <v>22</v>
      </c>
      <c r="D32" s="12" t="s">
        <v>23</v>
      </c>
      <c r="E32" s="9" t="s">
        <v>38</v>
      </c>
      <c r="F32" s="9" t="s">
        <v>25</v>
      </c>
      <c r="G32" s="10">
        <v>36</v>
      </c>
      <c r="H32" s="11">
        <v>62.8333333333333</v>
      </c>
      <c r="I32" s="11">
        <v>59.4166666666667</v>
      </c>
      <c r="J32" s="11">
        <v>60.7222222222222</v>
      </c>
      <c r="K32" s="11">
        <v>60.8333333333333</v>
      </c>
      <c r="L32" s="11">
        <v>61.5277777777778</v>
      </c>
      <c r="M32" s="11">
        <v>7.8975583930369604</v>
      </c>
      <c r="N32" s="11">
        <v>5.9922569084730402</v>
      </c>
      <c r="O32" s="11">
        <v>7.8362203393185199</v>
      </c>
      <c r="P32" s="11">
        <v>6.4075847912565997</v>
      </c>
      <c r="Q32" s="11">
        <v>9.9354663737286195</v>
      </c>
      <c r="R32" s="12" t="s">
        <v>26</v>
      </c>
    </row>
    <row r="33" spans="1:18">
      <c r="A33" s="30">
        <v>76539</v>
      </c>
      <c r="B33" s="9" t="s">
        <v>137</v>
      </c>
      <c r="C33" s="14" t="s">
        <v>22</v>
      </c>
      <c r="D33" s="12" t="s">
        <v>23</v>
      </c>
      <c r="E33" s="9" t="s">
        <v>38</v>
      </c>
      <c r="F33" s="9" t="s">
        <v>40</v>
      </c>
      <c r="G33" s="10">
        <v>86</v>
      </c>
      <c r="H33" s="11">
        <v>49.011627906976699</v>
      </c>
      <c r="I33" s="11">
        <v>45.151162790697697</v>
      </c>
      <c r="J33" s="11">
        <v>44.3720930232558</v>
      </c>
      <c r="K33" s="11">
        <v>47.8139534883721</v>
      </c>
      <c r="L33" s="11">
        <v>44.523255813953497</v>
      </c>
      <c r="M33" s="11">
        <v>7.9697873409469304</v>
      </c>
      <c r="N33" s="11">
        <v>9.1606799668769305</v>
      </c>
      <c r="O33" s="11">
        <v>9.4021856177829708</v>
      </c>
      <c r="P33" s="11">
        <v>7.96095121113341</v>
      </c>
      <c r="Q33" s="11">
        <v>7.7166386223476202</v>
      </c>
      <c r="R33" s="12" t="s">
        <v>26</v>
      </c>
    </row>
    <row r="34" spans="1:18">
      <c r="A34" s="30">
        <v>78386</v>
      </c>
      <c r="B34" s="9" t="s">
        <v>139</v>
      </c>
      <c r="C34" s="14" t="s">
        <v>22</v>
      </c>
      <c r="D34" s="12" t="s">
        <v>23</v>
      </c>
      <c r="E34" s="9" t="s">
        <v>38</v>
      </c>
      <c r="F34" s="9" t="s">
        <v>40</v>
      </c>
      <c r="G34" s="10">
        <v>110</v>
      </c>
      <c r="H34" s="11">
        <v>52.445454545454503</v>
      </c>
      <c r="I34" s="11">
        <v>47.490909090909099</v>
      </c>
      <c r="J34" s="11">
        <v>48.072727272727299</v>
      </c>
      <c r="K34" s="11">
        <v>48.2545454545455</v>
      </c>
      <c r="L34" s="11">
        <v>49.4181818181818</v>
      </c>
      <c r="M34" s="11">
        <v>8.8593353693145804</v>
      </c>
      <c r="N34" s="11">
        <v>8.9409330368614999</v>
      </c>
      <c r="O34" s="11">
        <v>9.3815249742442504</v>
      </c>
      <c r="P34" s="11">
        <v>8.55573884727003</v>
      </c>
      <c r="Q34" s="11">
        <v>9.1153483008351301</v>
      </c>
      <c r="R34" s="12" t="s">
        <v>26</v>
      </c>
    </row>
    <row r="35" spans="1:18">
      <c r="A35" s="30">
        <v>80945</v>
      </c>
      <c r="B35" s="9" t="s">
        <v>143</v>
      </c>
      <c r="C35" s="14" t="s">
        <v>22</v>
      </c>
      <c r="D35" s="12" t="s">
        <v>23</v>
      </c>
      <c r="E35" s="9" t="s">
        <v>38</v>
      </c>
      <c r="F35" s="9" t="s">
        <v>40</v>
      </c>
      <c r="G35" s="10">
        <v>59</v>
      </c>
      <c r="H35" s="11">
        <v>48.203389830508499</v>
      </c>
      <c r="I35" s="11">
        <v>43.593220338983102</v>
      </c>
      <c r="J35" s="11">
        <v>42.322033898305101</v>
      </c>
      <c r="K35" s="11">
        <v>44.711864406779704</v>
      </c>
      <c r="L35" s="11">
        <v>43.271186440678001</v>
      </c>
      <c r="M35" s="11">
        <v>6.8676645154765801</v>
      </c>
      <c r="N35" s="11">
        <v>9.0613210654194205</v>
      </c>
      <c r="O35" s="11">
        <v>7.3776004835842697</v>
      </c>
      <c r="P35" s="11">
        <v>7.0124294758458197</v>
      </c>
      <c r="Q35" s="11">
        <v>6.98725566095424</v>
      </c>
      <c r="R35" s="12" t="s">
        <v>26</v>
      </c>
    </row>
    <row r="36" spans="1:18">
      <c r="A36" s="30">
        <v>80952</v>
      </c>
      <c r="B36" s="9" t="s">
        <v>145</v>
      </c>
      <c r="C36" s="14" t="s">
        <v>22</v>
      </c>
      <c r="D36" s="12" t="s">
        <v>23</v>
      </c>
      <c r="E36" s="9" t="s">
        <v>38</v>
      </c>
      <c r="F36" s="9" t="s">
        <v>40</v>
      </c>
      <c r="G36" s="10">
        <v>41</v>
      </c>
      <c r="H36" s="11">
        <v>42.609756097560997</v>
      </c>
      <c r="I36" s="11">
        <v>38.390243902439003</v>
      </c>
      <c r="J36" s="11">
        <v>39.878048780487802</v>
      </c>
      <c r="K36" s="11">
        <v>42.292682926829301</v>
      </c>
      <c r="L36" s="11">
        <v>41.243902439024403</v>
      </c>
      <c r="M36" s="11">
        <v>5.97862044614177</v>
      </c>
      <c r="N36" s="11">
        <v>7.2349085992170199</v>
      </c>
      <c r="O36" s="11">
        <v>7.4336906108312704</v>
      </c>
      <c r="P36" s="11">
        <v>6.39235442712239</v>
      </c>
      <c r="Q36" s="11">
        <v>7.2724840591261497</v>
      </c>
      <c r="R36" s="12" t="s">
        <v>26</v>
      </c>
    </row>
    <row r="37" spans="1:18">
      <c r="A37" s="30">
        <v>80978</v>
      </c>
      <c r="B37" s="9" t="s">
        <v>147</v>
      </c>
      <c r="C37" s="14" t="s">
        <v>22</v>
      </c>
      <c r="D37" s="12" t="s">
        <v>23</v>
      </c>
      <c r="E37" s="9" t="s">
        <v>38</v>
      </c>
      <c r="F37" s="9" t="s">
        <v>40</v>
      </c>
      <c r="G37" s="10">
        <v>1</v>
      </c>
      <c r="H37" s="11">
        <v>49</v>
      </c>
      <c r="I37" s="11">
        <v>51</v>
      </c>
      <c r="J37" s="11">
        <v>44</v>
      </c>
      <c r="K37" s="11">
        <v>43</v>
      </c>
      <c r="L37" s="11">
        <v>50</v>
      </c>
      <c r="M37" s="11">
        <v>0</v>
      </c>
      <c r="N37" s="11">
        <v>0</v>
      </c>
      <c r="O37" s="11">
        <v>0</v>
      </c>
      <c r="P37" s="11">
        <v>0</v>
      </c>
      <c r="Q37" s="11">
        <v>0</v>
      </c>
      <c r="R37" s="12" t="s">
        <v>26</v>
      </c>
    </row>
    <row r="38" spans="1:18">
      <c r="A38" s="30">
        <v>86678</v>
      </c>
      <c r="B38" s="9" t="s">
        <v>153</v>
      </c>
      <c r="C38" s="14" t="s">
        <v>22</v>
      </c>
      <c r="D38" s="12" t="s">
        <v>23</v>
      </c>
      <c r="E38" s="9" t="s">
        <v>38</v>
      </c>
      <c r="F38" s="9" t="s">
        <v>25</v>
      </c>
      <c r="G38" s="10">
        <v>115</v>
      </c>
      <c r="H38" s="11">
        <v>48.208695652173901</v>
      </c>
      <c r="I38" s="11">
        <v>44.817391304347801</v>
      </c>
      <c r="J38" s="11">
        <v>44.495652173913001</v>
      </c>
      <c r="K38" s="11">
        <v>46.652173913043498</v>
      </c>
      <c r="L38" s="11">
        <v>43.895652173913</v>
      </c>
      <c r="M38" s="11">
        <v>8.76845987814451</v>
      </c>
      <c r="N38" s="11">
        <v>10.4726733870513</v>
      </c>
      <c r="O38" s="11">
        <v>9.6911733334880594</v>
      </c>
      <c r="P38" s="11">
        <v>8.4594424334750595</v>
      </c>
      <c r="Q38" s="11">
        <v>6.7905686828019398</v>
      </c>
      <c r="R38" s="12" t="s">
        <v>26</v>
      </c>
    </row>
    <row r="39" spans="1:18">
      <c r="A39" s="30">
        <v>90548</v>
      </c>
      <c r="B39" s="9" t="s">
        <v>159</v>
      </c>
      <c r="C39" s="14" t="s">
        <v>22</v>
      </c>
      <c r="D39" s="12" t="s">
        <v>23</v>
      </c>
      <c r="E39" s="9" t="s">
        <v>38</v>
      </c>
      <c r="F39" s="9" t="s">
        <v>40</v>
      </c>
      <c r="G39" s="10">
        <v>59</v>
      </c>
      <c r="H39" s="11">
        <v>49.779661016949198</v>
      </c>
      <c r="I39" s="11">
        <v>46.542372881355902</v>
      </c>
      <c r="J39" s="11">
        <v>45.220338983050802</v>
      </c>
      <c r="K39" s="11">
        <v>48.288135593220296</v>
      </c>
      <c r="L39" s="11">
        <v>44.830508474576298</v>
      </c>
      <c r="M39" s="11">
        <v>8.0001461120496895</v>
      </c>
      <c r="N39" s="11">
        <v>10.6193090786001</v>
      </c>
      <c r="O39" s="11">
        <v>10.048276223090401</v>
      </c>
      <c r="P39" s="11">
        <v>7.7727438182443702</v>
      </c>
      <c r="Q39" s="11">
        <v>7.0225070245183598</v>
      </c>
      <c r="R39" s="12" t="s">
        <v>26</v>
      </c>
    </row>
    <row r="40" spans="1:18">
      <c r="A40" s="30">
        <v>90555</v>
      </c>
      <c r="B40" s="9" t="s">
        <v>161</v>
      </c>
      <c r="C40" s="14" t="s">
        <v>22</v>
      </c>
      <c r="D40" s="12" t="s">
        <v>23</v>
      </c>
      <c r="E40" s="9" t="s">
        <v>38</v>
      </c>
      <c r="F40" s="9" t="s">
        <v>25</v>
      </c>
      <c r="G40" s="10">
        <v>58</v>
      </c>
      <c r="H40" s="11">
        <v>50.827586206896598</v>
      </c>
      <c r="I40" s="11">
        <v>45.810344827586199</v>
      </c>
      <c r="J40" s="11">
        <v>46.517241379310299</v>
      </c>
      <c r="K40" s="11">
        <v>47.620689655172399</v>
      </c>
      <c r="L40" s="11">
        <v>47.655172413793103</v>
      </c>
      <c r="M40" s="11">
        <v>8.3206315782432707</v>
      </c>
      <c r="N40" s="11">
        <v>8.6439450393856703</v>
      </c>
      <c r="O40" s="11">
        <v>8.0114860073507597</v>
      </c>
      <c r="P40" s="11">
        <v>7.2664274535072702</v>
      </c>
      <c r="Q40" s="11">
        <v>8.89224326706311</v>
      </c>
      <c r="R40" s="12" t="s">
        <v>26</v>
      </c>
    </row>
    <row r="41" spans="1:18">
      <c r="A41" s="30">
        <v>90647</v>
      </c>
      <c r="B41" s="9" t="s">
        <v>169</v>
      </c>
      <c r="C41" s="14" t="s">
        <v>22</v>
      </c>
      <c r="D41" s="12" t="s">
        <v>23</v>
      </c>
      <c r="E41" s="9" t="s">
        <v>38</v>
      </c>
      <c r="F41" s="9" t="s">
        <v>25</v>
      </c>
      <c r="G41" s="10">
        <v>48</v>
      </c>
      <c r="H41" s="11">
        <v>39.375</v>
      </c>
      <c r="I41" s="11">
        <v>36.3541666666667</v>
      </c>
      <c r="J41" s="11">
        <v>36.3958333333333</v>
      </c>
      <c r="K41" s="11">
        <v>39.2916666666667</v>
      </c>
      <c r="L41" s="11">
        <v>40.7916666666667</v>
      </c>
      <c r="M41" s="11">
        <v>6.1734675934728598</v>
      </c>
      <c r="N41" s="11">
        <v>8.1069699020600705</v>
      </c>
      <c r="O41" s="11">
        <v>7.5561432899621304</v>
      </c>
      <c r="P41" s="11">
        <v>6.03520992718963</v>
      </c>
      <c r="Q41" s="11">
        <v>6.0843655006992501</v>
      </c>
      <c r="R41" s="12" t="s">
        <v>26</v>
      </c>
    </row>
    <row r="42" spans="1:18">
      <c r="A42" s="30">
        <v>90662</v>
      </c>
      <c r="B42" s="9" t="s">
        <v>171</v>
      </c>
      <c r="C42" s="14" t="s">
        <v>22</v>
      </c>
      <c r="D42" s="12" t="s">
        <v>23</v>
      </c>
      <c r="E42" s="9" t="s">
        <v>38</v>
      </c>
      <c r="F42" s="9" t="s">
        <v>40</v>
      </c>
      <c r="G42" s="10">
        <v>106</v>
      </c>
      <c r="H42" s="11">
        <v>50.622641509433997</v>
      </c>
      <c r="I42" s="11">
        <v>47</v>
      </c>
      <c r="J42" s="11">
        <v>45.641509433962298</v>
      </c>
      <c r="K42" s="11">
        <v>47.9339622641509</v>
      </c>
      <c r="L42" s="11">
        <v>43.5</v>
      </c>
      <c r="M42" s="11">
        <v>8.3111546733046602</v>
      </c>
      <c r="N42" s="11">
        <v>10.431636861923799</v>
      </c>
      <c r="O42" s="11">
        <v>9.5190922728960992</v>
      </c>
      <c r="P42" s="11">
        <v>7.9657228386016303</v>
      </c>
      <c r="Q42" s="11">
        <v>6.95324521699178</v>
      </c>
      <c r="R42" s="12" t="s">
        <v>26</v>
      </c>
    </row>
    <row r="43" spans="1:18">
      <c r="A43" s="30">
        <v>93336</v>
      </c>
      <c r="B43" s="9" t="s">
        <v>173</v>
      </c>
      <c r="C43" s="14" t="s">
        <v>22</v>
      </c>
      <c r="D43" s="12" t="s">
        <v>23</v>
      </c>
      <c r="E43" s="9" t="s">
        <v>38</v>
      </c>
      <c r="F43" s="9" t="s">
        <v>40</v>
      </c>
      <c r="G43" s="10">
        <v>41</v>
      </c>
      <c r="H43" s="11">
        <v>50.878048780487802</v>
      </c>
      <c r="I43" s="11">
        <v>45.707317073170699</v>
      </c>
      <c r="J43" s="11">
        <v>46.317073170731703</v>
      </c>
      <c r="K43" s="11">
        <v>47.463414634146297</v>
      </c>
      <c r="L43" s="11">
        <v>46.951219512195102</v>
      </c>
      <c r="M43" s="11">
        <v>8.9866432051996501</v>
      </c>
      <c r="N43" s="11">
        <v>9.5164171368194701</v>
      </c>
      <c r="O43" s="11">
        <v>9.7863144860316105</v>
      </c>
      <c r="P43" s="11">
        <v>9.8719237258388706</v>
      </c>
      <c r="Q43" s="11">
        <v>10.401805659384801</v>
      </c>
      <c r="R43" s="12" t="s">
        <v>26</v>
      </c>
    </row>
    <row r="44" spans="1:18">
      <c r="A44" s="30">
        <v>96420</v>
      </c>
      <c r="B44" s="9" t="s">
        <v>175</v>
      </c>
      <c r="C44" s="14" t="s">
        <v>22</v>
      </c>
      <c r="D44" s="12" t="s">
        <v>23</v>
      </c>
      <c r="E44" s="9" t="s">
        <v>38</v>
      </c>
      <c r="F44" s="9" t="s">
        <v>25</v>
      </c>
      <c r="G44" s="10">
        <v>133</v>
      </c>
      <c r="H44" s="11">
        <v>46.639097744360903</v>
      </c>
      <c r="I44" s="11">
        <v>42.939849624060201</v>
      </c>
      <c r="J44" s="11">
        <v>42.902255639097703</v>
      </c>
      <c r="K44" s="11">
        <v>44.684210526315802</v>
      </c>
      <c r="L44" s="11">
        <v>42.345864661654097</v>
      </c>
      <c r="M44" s="11">
        <v>8.8114408633808896</v>
      </c>
      <c r="N44" s="11">
        <v>9.8093642632916307</v>
      </c>
      <c r="O44" s="11">
        <v>9.2906475144192093</v>
      </c>
      <c r="P44" s="11">
        <v>8.3087836153954608</v>
      </c>
      <c r="Q44" s="11">
        <v>7.5879141470338798</v>
      </c>
      <c r="R44" s="12" t="s">
        <v>26</v>
      </c>
    </row>
    <row r="45" spans="1:18">
      <c r="A45" s="30">
        <v>96446</v>
      </c>
      <c r="B45" s="9" t="s">
        <v>179</v>
      </c>
      <c r="C45" s="14" t="s">
        <v>22</v>
      </c>
      <c r="D45" s="12" t="s">
        <v>23</v>
      </c>
      <c r="E45" s="9" t="s">
        <v>38</v>
      </c>
      <c r="F45" s="9" t="s">
        <v>25</v>
      </c>
      <c r="G45" s="10">
        <v>133</v>
      </c>
      <c r="H45" s="11">
        <v>54.421052631578902</v>
      </c>
      <c r="I45" s="11">
        <v>49.646616541353403</v>
      </c>
      <c r="J45" s="11">
        <v>50.699248120300801</v>
      </c>
      <c r="K45" s="11">
        <v>51.052631578947398</v>
      </c>
      <c r="L45" s="11">
        <v>48.195488721804502</v>
      </c>
      <c r="M45" s="11">
        <v>7.7451945280613801</v>
      </c>
      <c r="N45" s="11">
        <v>8.9452844261924902</v>
      </c>
      <c r="O45" s="11">
        <v>8.4180406580927905</v>
      </c>
      <c r="P45" s="11">
        <v>7.4866707710737304</v>
      </c>
      <c r="Q45" s="11">
        <v>8.3887177539118607</v>
      </c>
      <c r="R45" s="12" t="s">
        <v>26</v>
      </c>
    </row>
    <row r="46" spans="1:18">
      <c r="A46" s="30">
        <v>96495</v>
      </c>
      <c r="B46" s="9" t="s">
        <v>185</v>
      </c>
      <c r="C46" s="14" t="s">
        <v>22</v>
      </c>
      <c r="D46" s="12" t="s">
        <v>23</v>
      </c>
      <c r="E46" s="9" t="s">
        <v>38</v>
      </c>
      <c r="F46" s="9" t="s">
        <v>40</v>
      </c>
      <c r="G46" s="10">
        <v>65</v>
      </c>
      <c r="H46" s="11">
        <v>51.6</v>
      </c>
      <c r="I46" s="11">
        <v>48.553846153846202</v>
      </c>
      <c r="J46" s="11">
        <v>48.5230769230769</v>
      </c>
      <c r="K46" s="11">
        <v>50.938461538461503</v>
      </c>
      <c r="L46" s="11">
        <v>46.4769230769231</v>
      </c>
      <c r="M46" s="11">
        <v>8.1236537346196602</v>
      </c>
      <c r="N46" s="11">
        <v>8.2991542664576095</v>
      </c>
      <c r="O46" s="11">
        <v>9.2366587781846405</v>
      </c>
      <c r="P46" s="11">
        <v>6.6845832963733702</v>
      </c>
      <c r="Q46" s="11">
        <v>8.6242892683754206</v>
      </c>
      <c r="R46" s="12" t="s">
        <v>26</v>
      </c>
    </row>
    <row r="47" spans="1:18">
      <c r="A47" s="30">
        <v>96511</v>
      </c>
      <c r="B47" s="9" t="s">
        <v>187</v>
      </c>
      <c r="C47" s="14" t="s">
        <v>22</v>
      </c>
      <c r="D47" s="12" t="s">
        <v>23</v>
      </c>
      <c r="E47" s="9" t="s">
        <v>38</v>
      </c>
      <c r="F47" s="9" t="s">
        <v>40</v>
      </c>
      <c r="G47" s="10">
        <v>39</v>
      </c>
      <c r="H47" s="11">
        <v>55.3333333333333</v>
      </c>
      <c r="I47" s="11">
        <v>50.846153846153797</v>
      </c>
      <c r="J47" s="11">
        <v>52.153846153846203</v>
      </c>
      <c r="K47" s="11">
        <v>52.153846153846203</v>
      </c>
      <c r="L47" s="11">
        <v>53.256410256410298</v>
      </c>
      <c r="M47" s="11">
        <v>7.5440228460519902</v>
      </c>
      <c r="N47" s="11">
        <v>9.7590402395297602</v>
      </c>
      <c r="O47" s="11">
        <v>7.7749207528148201</v>
      </c>
      <c r="P47" s="11">
        <v>5.5938804041298997</v>
      </c>
      <c r="Q47" s="11">
        <v>8.9198712190312808</v>
      </c>
      <c r="R47" s="12" t="s">
        <v>26</v>
      </c>
    </row>
    <row r="48" spans="1:18">
      <c r="A48" s="30">
        <v>96529</v>
      </c>
      <c r="B48" s="9" t="s">
        <v>189</v>
      </c>
      <c r="C48" s="14" t="s">
        <v>22</v>
      </c>
      <c r="D48" s="12" t="s">
        <v>23</v>
      </c>
      <c r="E48" s="9" t="s">
        <v>38</v>
      </c>
      <c r="F48" s="9" t="s">
        <v>40</v>
      </c>
      <c r="G48" s="10">
        <v>134</v>
      </c>
      <c r="H48" s="11">
        <v>48.141791044776099</v>
      </c>
      <c r="I48" s="11">
        <v>44.895522388059703</v>
      </c>
      <c r="J48" s="11">
        <v>42.880597014925399</v>
      </c>
      <c r="K48" s="11">
        <v>45.738805970149301</v>
      </c>
      <c r="L48" s="11">
        <v>43.507462686567202</v>
      </c>
      <c r="M48" s="11">
        <v>8.1500523408759094</v>
      </c>
      <c r="N48" s="11">
        <v>8.2737638212709292</v>
      </c>
      <c r="O48" s="11">
        <v>8.6503029423412006</v>
      </c>
      <c r="P48" s="11">
        <v>7.7604444339028298</v>
      </c>
      <c r="Q48" s="11">
        <v>7.5001215716028797</v>
      </c>
      <c r="R48" s="12" t="s">
        <v>26</v>
      </c>
    </row>
    <row r="49" spans="1:18">
      <c r="A49" s="30">
        <v>96545</v>
      </c>
      <c r="B49" s="9" t="s">
        <v>61</v>
      </c>
      <c r="C49" s="14" t="s">
        <v>22</v>
      </c>
      <c r="D49" s="12" t="s">
        <v>23</v>
      </c>
      <c r="E49" s="9" t="s">
        <v>38</v>
      </c>
      <c r="F49" s="9" t="s">
        <v>93</v>
      </c>
      <c r="G49" s="10">
        <v>20</v>
      </c>
      <c r="H49" s="11">
        <v>45.15</v>
      </c>
      <c r="I49" s="11">
        <v>41.3</v>
      </c>
      <c r="J49" s="11">
        <v>41.85</v>
      </c>
      <c r="K49" s="11">
        <v>42.9</v>
      </c>
      <c r="L49" s="11">
        <v>40.9</v>
      </c>
      <c r="M49" s="11">
        <v>8.8927824075127599</v>
      </c>
      <c r="N49" s="11">
        <v>8.2212817543379799</v>
      </c>
      <c r="O49" s="11">
        <v>8.3871769292238803</v>
      </c>
      <c r="P49" s="11">
        <v>6.9198417992260302</v>
      </c>
      <c r="Q49" s="11">
        <v>6.1464581157298301</v>
      </c>
      <c r="R49" s="12" t="s">
        <v>26</v>
      </c>
    </row>
    <row r="50" spans="1:18">
      <c r="A50" s="30">
        <v>99184</v>
      </c>
      <c r="B50" s="9" t="s">
        <v>50</v>
      </c>
      <c r="C50" s="14" t="s">
        <v>22</v>
      </c>
      <c r="D50" s="12" t="s">
        <v>23</v>
      </c>
      <c r="E50" s="9" t="s">
        <v>38</v>
      </c>
      <c r="F50" s="9" t="s">
        <v>93</v>
      </c>
      <c r="G50" s="10">
        <v>21</v>
      </c>
      <c r="H50" s="11">
        <v>43.761904761904802</v>
      </c>
      <c r="I50" s="11">
        <v>35.952380952380999</v>
      </c>
      <c r="J50" s="11">
        <v>37.904761904761898</v>
      </c>
      <c r="K50" s="11">
        <v>39.714285714285701</v>
      </c>
      <c r="L50" s="11">
        <v>39.047619047619001</v>
      </c>
      <c r="M50" s="11">
        <v>6.7149442432887101</v>
      </c>
      <c r="N50" s="11">
        <v>7.2970966176705501</v>
      </c>
      <c r="O50" s="11">
        <v>6.5947309414771604</v>
      </c>
      <c r="P50" s="11">
        <v>6.0921495150961098</v>
      </c>
      <c r="Q50" s="11">
        <v>6.7488976172126804</v>
      </c>
      <c r="R50" s="12" t="s">
        <v>26</v>
      </c>
    </row>
    <row r="51" spans="1:18">
      <c r="A51" s="30">
        <v>100289</v>
      </c>
      <c r="B51" s="9" t="s">
        <v>195</v>
      </c>
      <c r="C51" s="14" t="s">
        <v>22</v>
      </c>
      <c r="D51" s="12" t="s">
        <v>23</v>
      </c>
      <c r="E51" s="9" t="s">
        <v>38</v>
      </c>
      <c r="F51" s="9" t="s">
        <v>93</v>
      </c>
      <c r="G51" s="10">
        <v>42</v>
      </c>
      <c r="H51" s="11">
        <v>45</v>
      </c>
      <c r="I51" s="11">
        <v>39.928571428571402</v>
      </c>
      <c r="J51" s="11">
        <v>40.119047619047599</v>
      </c>
      <c r="K51" s="11">
        <v>42.404761904761898</v>
      </c>
      <c r="L51" s="11">
        <v>40.952380952380999</v>
      </c>
      <c r="M51" s="11">
        <v>6.8964465929749696</v>
      </c>
      <c r="N51" s="11">
        <v>9.4388735818832501</v>
      </c>
      <c r="O51" s="11">
        <v>8.1005943201187698</v>
      </c>
      <c r="P51" s="11">
        <v>8.2434290870158904</v>
      </c>
      <c r="Q51" s="11">
        <v>6.5702670285876099</v>
      </c>
      <c r="R51" s="12" t="s">
        <v>26</v>
      </c>
    </row>
    <row r="52" spans="1:18">
      <c r="A52" s="30">
        <v>102285</v>
      </c>
      <c r="B52" s="9" t="s">
        <v>199</v>
      </c>
      <c r="C52" s="14" t="s">
        <v>22</v>
      </c>
      <c r="D52" s="12" t="s">
        <v>23</v>
      </c>
      <c r="E52" s="9" t="s">
        <v>38</v>
      </c>
      <c r="F52" s="9" t="s">
        <v>40</v>
      </c>
      <c r="G52" s="10">
        <v>53</v>
      </c>
      <c r="H52" s="11">
        <v>52.037735849056602</v>
      </c>
      <c r="I52" s="11">
        <v>48.169811320754697</v>
      </c>
      <c r="J52" s="11">
        <v>48.811320754717002</v>
      </c>
      <c r="K52" s="11">
        <v>49.603773584905703</v>
      </c>
      <c r="L52" s="11">
        <v>44.943396226415103</v>
      </c>
      <c r="M52" s="11">
        <v>7.7706604613639803</v>
      </c>
      <c r="N52" s="11">
        <v>10.099001948129899</v>
      </c>
      <c r="O52" s="11">
        <v>7.8570316468106496</v>
      </c>
      <c r="P52" s="11">
        <v>6.72349389094662</v>
      </c>
      <c r="Q52" s="11">
        <v>7.0803495522673998</v>
      </c>
      <c r="R52" s="12" t="s">
        <v>26</v>
      </c>
    </row>
    <row r="53" spans="1:18">
      <c r="A53" s="30">
        <v>102293</v>
      </c>
      <c r="B53" s="9" t="s">
        <v>173</v>
      </c>
      <c r="C53" s="14" t="s">
        <v>22</v>
      </c>
      <c r="D53" s="12" t="s">
        <v>23</v>
      </c>
      <c r="E53" s="9" t="s">
        <v>38</v>
      </c>
      <c r="F53" s="9" t="s">
        <v>25</v>
      </c>
      <c r="G53" s="10">
        <v>68</v>
      </c>
      <c r="H53" s="11">
        <v>57.073529411764703</v>
      </c>
      <c r="I53" s="11">
        <v>55.455882352941202</v>
      </c>
      <c r="J53" s="11">
        <v>54.514705882352899</v>
      </c>
      <c r="K53" s="11">
        <v>54.161764705882398</v>
      </c>
      <c r="L53" s="11">
        <v>56.382352941176499</v>
      </c>
      <c r="M53" s="11">
        <v>10.0273003114715</v>
      </c>
      <c r="N53" s="11">
        <v>10.3713638814802</v>
      </c>
      <c r="O53" s="11">
        <v>10.368569968698001</v>
      </c>
      <c r="P53" s="11">
        <v>9.9365303625210597</v>
      </c>
      <c r="Q53" s="11">
        <v>10.334739866701</v>
      </c>
      <c r="R53" s="12" t="s">
        <v>26</v>
      </c>
    </row>
    <row r="54" spans="1:18">
      <c r="A54" s="30">
        <v>104760</v>
      </c>
      <c r="B54" s="9" t="s">
        <v>205</v>
      </c>
      <c r="C54" s="14" t="s">
        <v>22</v>
      </c>
      <c r="D54" s="12" t="s">
        <v>23</v>
      </c>
      <c r="E54" s="9" t="s">
        <v>38</v>
      </c>
      <c r="F54" s="9" t="s">
        <v>25</v>
      </c>
      <c r="G54" s="10">
        <v>64</v>
      </c>
      <c r="H54" s="11">
        <v>50.609375</v>
      </c>
      <c r="I54" s="11">
        <v>45.953125</v>
      </c>
      <c r="J54" s="11">
        <v>46.234375</v>
      </c>
      <c r="K54" s="11">
        <v>47.078125</v>
      </c>
      <c r="L54" s="11">
        <v>47.40625</v>
      </c>
      <c r="M54" s="11">
        <v>9.0354103876368494</v>
      </c>
      <c r="N54" s="11">
        <v>10.9115195972254</v>
      </c>
      <c r="O54" s="11">
        <v>10.4300271461699</v>
      </c>
      <c r="P54" s="11">
        <v>9.4100666925761001</v>
      </c>
      <c r="Q54" s="11">
        <v>6.8422560792452298</v>
      </c>
      <c r="R54" s="12" t="s">
        <v>26</v>
      </c>
    </row>
    <row r="55" spans="1:18">
      <c r="A55" s="30">
        <v>105437</v>
      </c>
      <c r="B55" s="9" t="s">
        <v>117</v>
      </c>
      <c r="C55" s="14" t="s">
        <v>22</v>
      </c>
      <c r="D55" s="12" t="s">
        <v>23</v>
      </c>
      <c r="E55" s="9" t="s">
        <v>38</v>
      </c>
      <c r="F55" s="9" t="s">
        <v>93</v>
      </c>
      <c r="G55" s="10">
        <v>38</v>
      </c>
      <c r="H55" s="11">
        <v>42.842105263157897</v>
      </c>
      <c r="I55" s="11">
        <v>37.131578947368403</v>
      </c>
      <c r="J55" s="11">
        <v>40.921052631578902</v>
      </c>
      <c r="K55" s="11">
        <v>41.157894736842103</v>
      </c>
      <c r="L55" s="11">
        <v>40.421052631578902</v>
      </c>
      <c r="M55" s="11">
        <v>6.4578731156480096</v>
      </c>
      <c r="N55" s="11">
        <v>7.5235523978229901</v>
      </c>
      <c r="O55" s="11">
        <v>8.0752594434009399</v>
      </c>
      <c r="P55" s="11">
        <v>6.7884095012151198</v>
      </c>
      <c r="Q55" s="11">
        <v>6.4078987530693299</v>
      </c>
      <c r="R55" s="12" t="s">
        <v>26</v>
      </c>
    </row>
    <row r="56" spans="1:18">
      <c r="A56" s="30">
        <v>107524</v>
      </c>
      <c r="B56" s="9" t="s">
        <v>214</v>
      </c>
      <c r="C56" s="14" t="s">
        <v>22</v>
      </c>
      <c r="D56" s="12" t="s">
        <v>23</v>
      </c>
      <c r="E56" s="9" t="s">
        <v>38</v>
      </c>
      <c r="F56" s="9" t="s">
        <v>25</v>
      </c>
      <c r="G56" s="10">
        <v>64</v>
      </c>
      <c r="H56" s="11">
        <v>53.546875</v>
      </c>
      <c r="I56" s="11">
        <v>45.734375</v>
      </c>
      <c r="J56" s="11">
        <v>48.71875</v>
      </c>
      <c r="K56" s="11">
        <v>48.453125</v>
      </c>
      <c r="L56" s="11">
        <v>45.890625</v>
      </c>
      <c r="M56" s="11">
        <v>10.1072497750809</v>
      </c>
      <c r="N56" s="11">
        <v>10.7189821056364</v>
      </c>
      <c r="O56" s="11">
        <v>9.9705419285616692</v>
      </c>
      <c r="P56" s="11">
        <v>9.6295340794506608</v>
      </c>
      <c r="Q56" s="11">
        <v>8.4480056583299401</v>
      </c>
      <c r="R56" s="12" t="s">
        <v>26</v>
      </c>
    </row>
    <row r="57" spans="1:18">
      <c r="A57" s="30">
        <v>107532</v>
      </c>
      <c r="B57" s="9" t="s">
        <v>216</v>
      </c>
      <c r="C57" s="14" t="s">
        <v>22</v>
      </c>
      <c r="D57" s="12" t="s">
        <v>23</v>
      </c>
      <c r="E57" s="9" t="s">
        <v>38</v>
      </c>
      <c r="F57" s="9" t="s">
        <v>40</v>
      </c>
      <c r="G57" s="10">
        <v>60</v>
      </c>
      <c r="H57" s="11">
        <v>50.683333333333302</v>
      </c>
      <c r="I57" s="11">
        <v>45.4166666666667</v>
      </c>
      <c r="J57" s="11">
        <v>46.0833333333333</v>
      </c>
      <c r="K57" s="11">
        <v>46.733333333333299</v>
      </c>
      <c r="L57" s="11">
        <v>44.2</v>
      </c>
      <c r="M57" s="11">
        <v>9.8729070584762795</v>
      </c>
      <c r="N57" s="11">
        <v>10.218447370646199</v>
      </c>
      <c r="O57" s="11">
        <v>10.319130936122299</v>
      </c>
      <c r="P57" s="11">
        <v>9.4490007841680796</v>
      </c>
      <c r="Q57" s="11">
        <v>9.0662346191509702</v>
      </c>
      <c r="R57" s="12" t="s">
        <v>26</v>
      </c>
    </row>
    <row r="58" spans="1:18">
      <c r="A58" s="30">
        <v>107565</v>
      </c>
      <c r="B58" s="9" t="s">
        <v>214</v>
      </c>
      <c r="C58" s="14" t="s">
        <v>22</v>
      </c>
      <c r="D58" s="12" t="s">
        <v>23</v>
      </c>
      <c r="E58" s="9" t="s">
        <v>38</v>
      </c>
      <c r="F58" s="9" t="s">
        <v>40</v>
      </c>
      <c r="G58" s="10">
        <v>65</v>
      </c>
      <c r="H58" s="11">
        <v>50.353846153846199</v>
      </c>
      <c r="I58" s="11">
        <v>45.307692307692299</v>
      </c>
      <c r="J58" s="11">
        <v>46.015384615384598</v>
      </c>
      <c r="K58" s="11">
        <v>47.830769230769199</v>
      </c>
      <c r="L58" s="11">
        <v>43.153846153846203</v>
      </c>
      <c r="M58" s="11">
        <v>8.2185589697015295</v>
      </c>
      <c r="N58" s="11">
        <v>10.266637529096201</v>
      </c>
      <c r="O58" s="11">
        <v>10.6058537900249</v>
      </c>
      <c r="P58" s="11">
        <v>8.8469084126342405</v>
      </c>
      <c r="Q58" s="11">
        <v>7.3828999409758698</v>
      </c>
      <c r="R58" s="12" t="s">
        <v>26</v>
      </c>
    </row>
    <row r="59" spans="1:18">
      <c r="A59" s="30">
        <v>107573</v>
      </c>
      <c r="B59" s="9" t="s">
        <v>221</v>
      </c>
      <c r="C59" s="14" t="s">
        <v>22</v>
      </c>
      <c r="D59" s="12" t="s">
        <v>23</v>
      </c>
      <c r="E59" s="9" t="s">
        <v>38</v>
      </c>
      <c r="F59" s="9" t="s">
        <v>25</v>
      </c>
      <c r="G59" s="10">
        <v>63</v>
      </c>
      <c r="H59" s="11">
        <v>51.1111111111111</v>
      </c>
      <c r="I59" s="11">
        <v>47.492063492063501</v>
      </c>
      <c r="J59" s="11">
        <v>45.968253968253997</v>
      </c>
      <c r="K59" s="11">
        <v>48.6666666666667</v>
      </c>
      <c r="L59" s="11">
        <v>45.349206349206298</v>
      </c>
      <c r="M59" s="11">
        <v>8.2150748747124993</v>
      </c>
      <c r="N59" s="11">
        <v>10.155044854450599</v>
      </c>
      <c r="O59" s="11">
        <v>9.9692563769146503</v>
      </c>
      <c r="P59" s="11">
        <v>8.1121175788386601</v>
      </c>
      <c r="Q59" s="11">
        <v>5.5999963426218802</v>
      </c>
      <c r="R59" s="12" t="s">
        <v>26</v>
      </c>
    </row>
    <row r="60" spans="1:18">
      <c r="A60" s="30">
        <v>109090</v>
      </c>
      <c r="B60" s="9" t="s">
        <v>69</v>
      </c>
      <c r="C60" s="14" t="s">
        <v>22</v>
      </c>
      <c r="D60" s="12" t="s">
        <v>23</v>
      </c>
      <c r="E60" s="9" t="s">
        <v>38</v>
      </c>
      <c r="F60" s="9" t="s">
        <v>40</v>
      </c>
      <c r="G60" s="10">
        <v>69</v>
      </c>
      <c r="H60" s="11">
        <v>58.434782608695699</v>
      </c>
      <c r="I60" s="11">
        <v>52.623188405797102</v>
      </c>
      <c r="J60" s="11">
        <v>53.492753623188399</v>
      </c>
      <c r="K60" s="11">
        <v>53.594202898550698</v>
      </c>
      <c r="L60" s="11">
        <v>50.652173913043498</v>
      </c>
      <c r="M60" s="11">
        <v>8.4739709784269692</v>
      </c>
      <c r="N60" s="11">
        <v>7.7214396883638301</v>
      </c>
      <c r="O60" s="11">
        <v>7.9198618310990696</v>
      </c>
      <c r="P60" s="11">
        <v>7.7104185447158002</v>
      </c>
      <c r="Q60" s="11">
        <v>10.083221484164699</v>
      </c>
      <c r="R60" s="12" t="s">
        <v>26</v>
      </c>
    </row>
    <row r="61" spans="1:18">
      <c r="A61" s="30">
        <v>109751</v>
      </c>
      <c r="B61" s="9" t="s">
        <v>224</v>
      </c>
      <c r="C61" s="14" t="s">
        <v>22</v>
      </c>
      <c r="D61" s="12" t="s">
        <v>23</v>
      </c>
      <c r="E61" s="9" t="s">
        <v>38</v>
      </c>
      <c r="F61" s="9" t="s">
        <v>25</v>
      </c>
      <c r="G61" s="10">
        <v>16</v>
      </c>
      <c r="H61" s="11">
        <v>45.75</v>
      </c>
      <c r="I61" s="11">
        <v>42.875</v>
      </c>
      <c r="J61" s="11">
        <v>39.875</v>
      </c>
      <c r="K61" s="11">
        <v>42.25</v>
      </c>
      <c r="L61" s="11">
        <v>41.875</v>
      </c>
      <c r="M61" s="11">
        <v>6.3298235889056702</v>
      </c>
      <c r="N61" s="11">
        <v>8.3016062702748492</v>
      </c>
      <c r="O61" s="11">
        <v>7.4195687206198198</v>
      </c>
      <c r="P61" s="11">
        <v>7.5321532999092202</v>
      </c>
      <c r="Q61" s="11">
        <v>6.9366178117773396</v>
      </c>
      <c r="R61" s="12" t="s">
        <v>26</v>
      </c>
    </row>
    <row r="62" spans="1:18">
      <c r="A62" s="30">
        <v>110338</v>
      </c>
      <c r="B62" s="9" t="s">
        <v>171</v>
      </c>
      <c r="C62" s="14" t="s">
        <v>22</v>
      </c>
      <c r="D62" s="12" t="s">
        <v>23</v>
      </c>
      <c r="E62" s="9" t="s">
        <v>38</v>
      </c>
      <c r="F62" s="9" t="s">
        <v>93</v>
      </c>
      <c r="G62" s="10">
        <v>37</v>
      </c>
      <c r="H62" s="11">
        <v>43.918918918918898</v>
      </c>
      <c r="I62" s="11">
        <v>36.729729729729698</v>
      </c>
      <c r="J62" s="11">
        <v>41.135135135135101</v>
      </c>
      <c r="K62" s="11">
        <v>42.729729729729698</v>
      </c>
      <c r="L62" s="11">
        <v>40.027027027027003</v>
      </c>
      <c r="M62" s="11">
        <v>7.6135054649921603</v>
      </c>
      <c r="N62" s="11">
        <v>7.5522206029773802</v>
      </c>
      <c r="O62" s="11">
        <v>9.1413655743857305</v>
      </c>
      <c r="P62" s="11">
        <v>6.4189331436542201</v>
      </c>
      <c r="Q62" s="11">
        <v>5.8901352865357604</v>
      </c>
      <c r="R62" s="12" t="s">
        <v>26</v>
      </c>
    </row>
    <row r="63" spans="1:18">
      <c r="A63" s="30">
        <v>111567</v>
      </c>
      <c r="B63" s="9" t="s">
        <v>187</v>
      </c>
      <c r="C63" s="14" t="s">
        <v>22</v>
      </c>
      <c r="D63" s="12" t="s">
        <v>23</v>
      </c>
      <c r="E63" s="9" t="s">
        <v>38</v>
      </c>
      <c r="F63" s="9" t="s">
        <v>93</v>
      </c>
      <c r="G63" s="10">
        <v>33</v>
      </c>
      <c r="H63" s="11">
        <v>41.787878787878803</v>
      </c>
      <c r="I63" s="11">
        <v>36.090909090909101</v>
      </c>
      <c r="J63" s="11">
        <v>38.545454545454497</v>
      </c>
      <c r="K63" s="11">
        <v>39.121212121212103</v>
      </c>
      <c r="L63" s="11">
        <v>39.575757575757599</v>
      </c>
      <c r="M63" s="11">
        <v>8.6701988722778704</v>
      </c>
      <c r="N63" s="11">
        <v>8.2778455695142803</v>
      </c>
      <c r="O63" s="11">
        <v>7.8266009108796304</v>
      </c>
      <c r="P63" s="11">
        <v>7.4446187602085097</v>
      </c>
      <c r="Q63" s="11">
        <v>4.7039232497346202</v>
      </c>
      <c r="R63" s="12" t="s">
        <v>26</v>
      </c>
    </row>
    <row r="64" spans="1:18">
      <c r="A64" s="30">
        <v>113886</v>
      </c>
      <c r="B64" s="9" t="s">
        <v>232</v>
      </c>
      <c r="C64" s="14" t="s">
        <v>22</v>
      </c>
      <c r="D64" s="12" t="s">
        <v>23</v>
      </c>
      <c r="E64" s="9" t="s">
        <v>38</v>
      </c>
      <c r="F64" s="9" t="s">
        <v>25</v>
      </c>
      <c r="G64" s="10">
        <v>44</v>
      </c>
      <c r="H64" s="11">
        <v>44.068181818181799</v>
      </c>
      <c r="I64" s="11">
        <v>38.590909090909101</v>
      </c>
      <c r="J64" s="11">
        <v>37.863636363636402</v>
      </c>
      <c r="K64" s="11">
        <v>40.659090909090899</v>
      </c>
      <c r="L64" s="11">
        <v>41.431818181818201</v>
      </c>
      <c r="M64" s="11">
        <v>6.4570053080022101</v>
      </c>
      <c r="N64" s="11">
        <v>9.02791068007196</v>
      </c>
      <c r="O64" s="11">
        <v>5.9712135383443998</v>
      </c>
      <c r="P64" s="11">
        <v>6.6470597865143999</v>
      </c>
      <c r="Q64" s="11">
        <v>7.3592142125799302</v>
      </c>
      <c r="R64" s="12" t="s">
        <v>26</v>
      </c>
    </row>
    <row r="65" spans="1:18">
      <c r="A65" s="30">
        <v>113894</v>
      </c>
      <c r="B65" s="9" t="s">
        <v>234</v>
      </c>
      <c r="C65" s="14" t="s">
        <v>22</v>
      </c>
      <c r="D65" s="12" t="s">
        <v>23</v>
      </c>
      <c r="E65" s="9" t="s">
        <v>38</v>
      </c>
      <c r="F65" s="9" t="s">
        <v>40</v>
      </c>
      <c r="G65" s="10">
        <v>134</v>
      </c>
      <c r="H65" s="11">
        <v>49.216417910447802</v>
      </c>
      <c r="I65" s="11">
        <v>46.276119402985103</v>
      </c>
      <c r="J65" s="11">
        <v>45.694029850746297</v>
      </c>
      <c r="K65" s="11">
        <v>47.320895522388099</v>
      </c>
      <c r="L65" s="11">
        <v>44.694029850746297</v>
      </c>
      <c r="M65" s="11">
        <v>8.6096308552187892</v>
      </c>
      <c r="N65" s="11">
        <v>9.1350698200514397</v>
      </c>
      <c r="O65" s="11">
        <v>9.39062691537492</v>
      </c>
      <c r="P65" s="11">
        <v>8.0343255573778407</v>
      </c>
      <c r="Q65" s="11">
        <v>8.1149890200846695</v>
      </c>
      <c r="R65" s="12" t="s">
        <v>26</v>
      </c>
    </row>
    <row r="66" spans="1:18">
      <c r="A66" s="30">
        <v>113902</v>
      </c>
      <c r="B66" s="9" t="s">
        <v>236</v>
      </c>
      <c r="C66" s="14" t="s">
        <v>22</v>
      </c>
      <c r="D66" s="12" t="s">
        <v>23</v>
      </c>
      <c r="E66" s="9" t="s">
        <v>38</v>
      </c>
      <c r="F66" s="9" t="s">
        <v>40</v>
      </c>
      <c r="G66" s="10">
        <v>66</v>
      </c>
      <c r="H66" s="11">
        <v>50.772727272727302</v>
      </c>
      <c r="I66" s="11">
        <v>46.424242424242401</v>
      </c>
      <c r="J66" s="11">
        <v>46.121212121212103</v>
      </c>
      <c r="K66" s="11">
        <v>49.363636363636402</v>
      </c>
      <c r="L66" s="11">
        <v>45.772727272727302</v>
      </c>
      <c r="M66" s="11">
        <v>8.8122213292248102</v>
      </c>
      <c r="N66" s="11">
        <v>9.4169415352750203</v>
      </c>
      <c r="O66" s="11">
        <v>9.1710500221162494</v>
      </c>
      <c r="P66" s="11">
        <v>7.6331994776590397</v>
      </c>
      <c r="Q66" s="11">
        <v>9.4409834144631297</v>
      </c>
      <c r="R66" s="12" t="s">
        <v>26</v>
      </c>
    </row>
    <row r="67" spans="1:18">
      <c r="A67" s="30">
        <v>115998</v>
      </c>
      <c r="B67" s="9" t="s">
        <v>189</v>
      </c>
      <c r="C67" s="14" t="s">
        <v>22</v>
      </c>
      <c r="D67" s="12" t="s">
        <v>23</v>
      </c>
      <c r="E67" s="9" t="s">
        <v>38</v>
      </c>
      <c r="F67" s="9" t="s">
        <v>93</v>
      </c>
      <c r="G67" s="10">
        <v>23</v>
      </c>
      <c r="H67" s="11">
        <v>40.956521739130402</v>
      </c>
      <c r="I67" s="11">
        <v>35.826086956521699</v>
      </c>
      <c r="J67" s="11">
        <v>35.347826086956502</v>
      </c>
      <c r="K67" s="11">
        <v>38.260869565217398</v>
      </c>
      <c r="L67" s="11">
        <v>35.739130434782602</v>
      </c>
      <c r="M67" s="11">
        <v>8.0423778758047195</v>
      </c>
      <c r="N67" s="11">
        <v>6.7058466614321199</v>
      </c>
      <c r="O67" s="11">
        <v>7.1833690225293303</v>
      </c>
      <c r="P67" s="11">
        <v>4.9102619010353097</v>
      </c>
      <c r="Q67" s="11">
        <v>9.7104320253311602</v>
      </c>
      <c r="R67" s="12" t="s">
        <v>26</v>
      </c>
    </row>
    <row r="68" spans="1:18">
      <c r="A68" s="30">
        <v>117218</v>
      </c>
      <c r="B68" s="9" t="s">
        <v>175</v>
      </c>
      <c r="C68" s="14" t="s">
        <v>22</v>
      </c>
      <c r="D68" s="12" t="s">
        <v>23</v>
      </c>
      <c r="E68" s="9" t="s">
        <v>38</v>
      </c>
      <c r="F68" s="9" t="s">
        <v>93</v>
      </c>
      <c r="G68" s="10">
        <v>36</v>
      </c>
      <c r="H68" s="11">
        <v>41.0277777777778</v>
      </c>
      <c r="I68" s="11">
        <v>35.1388888888889</v>
      </c>
      <c r="J68" s="11">
        <v>37.3611111111111</v>
      </c>
      <c r="K68" s="11">
        <v>40.8611111111111</v>
      </c>
      <c r="L68" s="11">
        <v>38.0555555555556</v>
      </c>
      <c r="M68" s="11">
        <v>6.7421323931193502</v>
      </c>
      <c r="N68" s="11">
        <v>8.3019886697715908</v>
      </c>
      <c r="O68" s="11">
        <v>6.2616874849141198</v>
      </c>
      <c r="P68" s="11">
        <v>6.6295993319043998</v>
      </c>
      <c r="Q68" s="11">
        <v>4.8811265938712198</v>
      </c>
      <c r="R68" s="12" t="s">
        <v>26</v>
      </c>
    </row>
    <row r="69" spans="1:18">
      <c r="A69" s="30">
        <v>117762</v>
      </c>
      <c r="B69" s="9" t="s">
        <v>244</v>
      </c>
      <c r="C69" s="14" t="s">
        <v>22</v>
      </c>
      <c r="D69" s="12" t="s">
        <v>23</v>
      </c>
      <c r="E69" s="9" t="s">
        <v>38</v>
      </c>
      <c r="F69" s="9" t="s">
        <v>40</v>
      </c>
      <c r="G69" s="10">
        <v>60</v>
      </c>
      <c r="H69" s="11">
        <v>48.2</v>
      </c>
      <c r="I69" s="11">
        <v>44.3333333333333</v>
      </c>
      <c r="J69" s="11">
        <v>44.716666666666697</v>
      </c>
      <c r="K69" s="11">
        <v>46.966666666666697</v>
      </c>
      <c r="L69" s="11">
        <v>43.1</v>
      </c>
      <c r="M69" s="11">
        <v>8.8906730789412194</v>
      </c>
      <c r="N69" s="11">
        <v>8.8656003776674499</v>
      </c>
      <c r="O69" s="11">
        <v>8.8606761548373907</v>
      </c>
      <c r="P69" s="11">
        <v>7.4446355767126997</v>
      </c>
      <c r="Q69" s="11">
        <v>7.0439299508543103</v>
      </c>
      <c r="R69" s="12" t="s">
        <v>26</v>
      </c>
    </row>
    <row r="70" spans="1:18">
      <c r="A70" s="30">
        <v>120204</v>
      </c>
      <c r="B70" s="9" t="s">
        <v>246</v>
      </c>
      <c r="C70" s="14" t="s">
        <v>22</v>
      </c>
      <c r="D70" s="12" t="s">
        <v>23</v>
      </c>
      <c r="E70" s="9" t="s">
        <v>38</v>
      </c>
      <c r="F70" s="9" t="s">
        <v>40</v>
      </c>
      <c r="G70" s="10">
        <v>30</v>
      </c>
      <c r="H70" s="11">
        <v>50.466666666666697</v>
      </c>
      <c r="I70" s="11">
        <v>45.1</v>
      </c>
      <c r="J70" s="11">
        <v>45.066666666666698</v>
      </c>
      <c r="K70" s="11">
        <v>47.066666666666698</v>
      </c>
      <c r="L70" s="11">
        <v>44.933333333333302</v>
      </c>
      <c r="M70" s="11">
        <v>9.2428288449733405</v>
      </c>
      <c r="N70" s="11">
        <v>7.9669576246584501</v>
      </c>
      <c r="O70" s="11">
        <v>10.0685010127465</v>
      </c>
      <c r="P70" s="11">
        <v>8.8587900369937795</v>
      </c>
      <c r="Q70" s="11">
        <v>8.5940369596812793</v>
      </c>
      <c r="R70" s="12" t="s">
        <v>26</v>
      </c>
    </row>
    <row r="71" spans="1:18">
      <c r="A71" s="30">
        <v>123133</v>
      </c>
      <c r="B71" s="9" t="s">
        <v>48</v>
      </c>
      <c r="C71" s="14" t="s">
        <v>22</v>
      </c>
      <c r="D71" s="12" t="s">
        <v>23</v>
      </c>
      <c r="E71" s="9" t="s">
        <v>38</v>
      </c>
      <c r="F71" s="9" t="s">
        <v>93</v>
      </c>
      <c r="G71" s="10">
        <v>29</v>
      </c>
      <c r="H71" s="11">
        <v>45.1034482758621</v>
      </c>
      <c r="I71" s="11">
        <v>38.724137931034498</v>
      </c>
      <c r="J71" s="11">
        <v>42.068965517241402</v>
      </c>
      <c r="K71" s="11">
        <v>41.413793103448299</v>
      </c>
      <c r="L71" s="11">
        <v>43.068965517241402</v>
      </c>
      <c r="M71" s="11">
        <v>8.4825233256645607</v>
      </c>
      <c r="N71" s="11">
        <v>9.8012264237118298</v>
      </c>
      <c r="O71" s="11">
        <v>10.0460761155885</v>
      </c>
      <c r="P71" s="11">
        <v>7.6181983311546801</v>
      </c>
      <c r="Q71" s="11">
        <v>6.9123648758829201</v>
      </c>
      <c r="R71" s="12" t="s">
        <v>26</v>
      </c>
    </row>
    <row r="72" spans="1:18">
      <c r="A72" s="30">
        <v>123141</v>
      </c>
      <c r="B72" s="9" t="s">
        <v>173</v>
      </c>
      <c r="C72" s="14" t="s">
        <v>22</v>
      </c>
      <c r="D72" s="12" t="s">
        <v>23</v>
      </c>
      <c r="E72" s="9" t="s">
        <v>38</v>
      </c>
      <c r="F72" s="9" t="s">
        <v>93</v>
      </c>
      <c r="G72" s="10">
        <v>30</v>
      </c>
      <c r="H72" s="11">
        <v>47.2</v>
      </c>
      <c r="I72" s="11">
        <v>40.799999999999997</v>
      </c>
      <c r="J72" s="11">
        <v>42.633333333333297</v>
      </c>
      <c r="K72" s="11">
        <v>43.366666666666703</v>
      </c>
      <c r="L72" s="11">
        <v>40.299999999999997</v>
      </c>
      <c r="M72" s="11">
        <v>5.8451276497078597</v>
      </c>
      <c r="N72" s="11">
        <v>9.08731590431562</v>
      </c>
      <c r="O72" s="11">
        <v>7.3601130675972701</v>
      </c>
      <c r="P72" s="11">
        <v>8.3355629201273693</v>
      </c>
      <c r="Q72" s="11">
        <v>5.6820952910481601</v>
      </c>
      <c r="R72" s="12" t="s">
        <v>26</v>
      </c>
    </row>
    <row r="73" spans="1:18">
      <c r="A73" s="30">
        <v>124016</v>
      </c>
      <c r="B73" s="9" t="s">
        <v>250</v>
      </c>
      <c r="C73" s="14" t="s">
        <v>22</v>
      </c>
      <c r="D73" s="12" t="s">
        <v>23</v>
      </c>
      <c r="E73" s="9" t="s">
        <v>38</v>
      </c>
      <c r="F73" s="9" t="s">
        <v>25</v>
      </c>
      <c r="G73" s="10">
        <v>27</v>
      </c>
      <c r="H73" s="11">
        <v>45.3333333333333</v>
      </c>
      <c r="I73" s="11">
        <v>39.629629629629598</v>
      </c>
      <c r="J73" s="11">
        <v>41.074074074074097</v>
      </c>
      <c r="K73" s="11">
        <v>42.629629629629598</v>
      </c>
      <c r="L73" s="11">
        <v>45.629629629629598</v>
      </c>
      <c r="M73" s="11">
        <v>8.2322069197287995</v>
      </c>
      <c r="N73" s="11">
        <v>8.7140388416894794</v>
      </c>
      <c r="O73" s="11">
        <v>9.8368456714300798</v>
      </c>
      <c r="P73" s="11">
        <v>5.6985028273165304</v>
      </c>
      <c r="Q73" s="11">
        <v>6.6166930396253703</v>
      </c>
      <c r="R73" s="12" t="s">
        <v>26</v>
      </c>
    </row>
    <row r="74" spans="1:18">
      <c r="A74" s="30">
        <v>126722</v>
      </c>
      <c r="B74" s="9" t="s">
        <v>256</v>
      </c>
      <c r="C74" s="14" t="s">
        <v>22</v>
      </c>
      <c r="D74" s="12" t="s">
        <v>23</v>
      </c>
      <c r="E74" s="9" t="s">
        <v>38</v>
      </c>
      <c r="F74" s="9" t="s">
        <v>25</v>
      </c>
      <c r="G74" s="10">
        <v>54</v>
      </c>
      <c r="H74" s="11">
        <v>51.962962962962997</v>
      </c>
      <c r="I74" s="11">
        <v>49.129629629629598</v>
      </c>
      <c r="J74" s="11">
        <v>49.518518518518498</v>
      </c>
      <c r="K74" s="11">
        <v>51.1666666666667</v>
      </c>
      <c r="L74" s="11">
        <v>48.629629629629598</v>
      </c>
      <c r="M74" s="11">
        <v>9.0657201380388894</v>
      </c>
      <c r="N74" s="11">
        <v>9.3507063526880092</v>
      </c>
      <c r="O74" s="11">
        <v>10.2049576200959</v>
      </c>
      <c r="P74" s="11">
        <v>8.4065338469998903</v>
      </c>
      <c r="Q74" s="11">
        <v>7.5916943103464698</v>
      </c>
      <c r="R74" s="12" t="s">
        <v>26</v>
      </c>
    </row>
    <row r="75" spans="1:18">
      <c r="A75" s="30">
        <v>126961</v>
      </c>
      <c r="B75" s="9" t="s">
        <v>236</v>
      </c>
      <c r="C75" s="14" t="s">
        <v>22</v>
      </c>
      <c r="D75" s="12" t="s">
        <v>23</v>
      </c>
      <c r="E75" s="9" t="s">
        <v>38</v>
      </c>
      <c r="F75" s="9" t="s">
        <v>93</v>
      </c>
      <c r="G75" s="10">
        <v>86</v>
      </c>
      <c r="H75" s="11">
        <v>43.720930232558104</v>
      </c>
      <c r="I75" s="11">
        <v>36.697674418604699</v>
      </c>
      <c r="J75" s="11">
        <v>39.151162790697697</v>
      </c>
      <c r="K75" s="11">
        <v>40.441860465116299</v>
      </c>
      <c r="L75" s="11">
        <v>40.3720930232558</v>
      </c>
      <c r="M75" s="11">
        <v>7.8255255982708798</v>
      </c>
      <c r="N75" s="11">
        <v>7.4059908459568504</v>
      </c>
      <c r="O75" s="11">
        <v>7.04192059674308</v>
      </c>
      <c r="P75" s="11">
        <v>6.3664648074898604</v>
      </c>
      <c r="Q75" s="11">
        <v>5.8892654323286697</v>
      </c>
      <c r="R75" s="12" t="s">
        <v>26</v>
      </c>
    </row>
    <row r="76" spans="1:18">
      <c r="A76" s="30">
        <v>127555</v>
      </c>
      <c r="B76" s="9" t="s">
        <v>125</v>
      </c>
      <c r="C76" s="14" t="s">
        <v>22</v>
      </c>
      <c r="D76" s="12" t="s">
        <v>23</v>
      </c>
      <c r="E76" s="9" t="s">
        <v>38</v>
      </c>
      <c r="F76" s="9" t="s">
        <v>25</v>
      </c>
      <c r="G76" s="10">
        <v>36</v>
      </c>
      <c r="H76" s="11">
        <v>55.0833333333333</v>
      </c>
      <c r="I76" s="11">
        <v>51.2222222222222</v>
      </c>
      <c r="J76" s="11">
        <v>51</v>
      </c>
      <c r="K76" s="11">
        <v>51.0277777777778</v>
      </c>
      <c r="L76" s="11">
        <v>46.9444444444444</v>
      </c>
      <c r="M76" s="11">
        <v>7.8681092301227498</v>
      </c>
      <c r="N76" s="11">
        <v>9.4660630256907297</v>
      </c>
      <c r="O76" s="11">
        <v>10.455347230689499</v>
      </c>
      <c r="P76" s="11">
        <v>8.3306186054341893</v>
      </c>
      <c r="Q76" s="11">
        <v>8.3595777215442908</v>
      </c>
      <c r="R76" s="12" t="s">
        <v>26</v>
      </c>
    </row>
    <row r="77" spans="1:18">
      <c r="A77" s="30">
        <v>127829</v>
      </c>
      <c r="B77" s="9" t="s">
        <v>260</v>
      </c>
      <c r="C77" s="14" t="s">
        <v>22</v>
      </c>
      <c r="D77" s="12" t="s">
        <v>23</v>
      </c>
      <c r="E77" s="9" t="s">
        <v>38</v>
      </c>
      <c r="F77" s="9" t="s">
        <v>25</v>
      </c>
      <c r="G77" s="10">
        <v>77</v>
      </c>
      <c r="H77" s="11">
        <v>54.233766233766197</v>
      </c>
      <c r="I77" s="11">
        <v>52.077922077922103</v>
      </c>
      <c r="J77" s="11">
        <v>49.610389610389603</v>
      </c>
      <c r="K77" s="11">
        <v>50.649350649350602</v>
      </c>
      <c r="L77" s="11">
        <v>47.909090909090899</v>
      </c>
      <c r="M77" s="11">
        <v>8.2124682229555894</v>
      </c>
      <c r="N77" s="11">
        <v>9.3510008383091705</v>
      </c>
      <c r="O77" s="11">
        <v>9.4550958749290892</v>
      </c>
      <c r="P77" s="11">
        <v>8.0029044625031904</v>
      </c>
      <c r="Q77" s="11">
        <v>8.1437444804389205</v>
      </c>
      <c r="R77" s="12" t="s">
        <v>26</v>
      </c>
    </row>
    <row r="78" spans="1:18">
      <c r="A78" s="30">
        <v>128629</v>
      </c>
      <c r="B78" s="9" t="s">
        <v>262</v>
      </c>
      <c r="C78" s="14" t="s">
        <v>22</v>
      </c>
      <c r="D78" s="12" t="s">
        <v>23</v>
      </c>
      <c r="E78" s="9" t="s">
        <v>38</v>
      </c>
      <c r="F78" s="9" t="s">
        <v>25</v>
      </c>
      <c r="G78" s="10">
        <v>47</v>
      </c>
      <c r="H78" s="11">
        <v>49.829787234042598</v>
      </c>
      <c r="I78" s="11">
        <v>45.425531914893597</v>
      </c>
      <c r="J78" s="11">
        <v>47.212765957446798</v>
      </c>
      <c r="K78" s="11">
        <v>48.553191489361701</v>
      </c>
      <c r="L78" s="11">
        <v>41.361702127659598</v>
      </c>
      <c r="M78" s="11">
        <v>6.7189516163841896</v>
      </c>
      <c r="N78" s="11">
        <v>8.8237443517380303</v>
      </c>
      <c r="O78" s="11">
        <v>7.9916700388123303</v>
      </c>
      <c r="P78" s="11">
        <v>7.7173111746826999</v>
      </c>
      <c r="Q78" s="11">
        <v>6.7708631904747403</v>
      </c>
      <c r="R78" s="12" t="s">
        <v>26</v>
      </c>
    </row>
    <row r="79" spans="1:18">
      <c r="A79" s="31">
        <v>129080</v>
      </c>
      <c r="B79" s="22" t="s">
        <v>264</v>
      </c>
      <c r="C79" s="23" t="s">
        <v>22</v>
      </c>
      <c r="D79" s="24" t="s">
        <v>23</v>
      </c>
      <c r="E79" s="22" t="s">
        <v>38</v>
      </c>
      <c r="F79" s="22" t="s">
        <v>25</v>
      </c>
      <c r="G79" s="25">
        <v>141</v>
      </c>
      <c r="H79" s="26">
        <v>48.0992907801418</v>
      </c>
      <c r="I79" s="26">
        <v>43.659574468085097</v>
      </c>
      <c r="J79" s="26">
        <v>44.297872340425499</v>
      </c>
      <c r="K79" s="26">
        <v>46.312056737588698</v>
      </c>
      <c r="L79" s="26">
        <v>43.191489361702097</v>
      </c>
      <c r="M79" s="26">
        <v>9.0002420320940004</v>
      </c>
      <c r="N79" s="26">
        <v>9.7956475664552496</v>
      </c>
      <c r="O79" s="26">
        <v>9.6434616494071594</v>
      </c>
      <c r="P79" s="26">
        <v>9.7885755214747707</v>
      </c>
      <c r="Q79" s="26">
        <v>7.5601539039672803</v>
      </c>
      <c r="R79" s="24" t="s">
        <v>26</v>
      </c>
    </row>
    <row r="80" spans="1:18">
      <c r="A80" s="30">
        <v>129148</v>
      </c>
      <c r="B80" s="9" t="s">
        <v>179</v>
      </c>
      <c r="C80" s="14" t="s">
        <v>22</v>
      </c>
      <c r="D80" s="12" t="s">
        <v>23</v>
      </c>
      <c r="E80" s="9" t="s">
        <v>38</v>
      </c>
      <c r="F80" s="9" t="s">
        <v>93</v>
      </c>
      <c r="G80" s="10">
        <v>42</v>
      </c>
      <c r="H80" s="11">
        <v>42.261904761904802</v>
      </c>
      <c r="I80" s="11">
        <v>38.1666666666667</v>
      </c>
      <c r="J80" s="11">
        <v>39.547619047619001</v>
      </c>
      <c r="K80" s="11">
        <v>39.928571428571402</v>
      </c>
      <c r="L80" s="11">
        <v>40.523809523809497</v>
      </c>
      <c r="M80" s="11">
        <v>6.6701355667267599</v>
      </c>
      <c r="N80" s="11">
        <v>8.2222679995795893</v>
      </c>
      <c r="O80" s="11">
        <v>8.0340810057798908</v>
      </c>
      <c r="P80" s="11">
        <v>6.2367629860011498</v>
      </c>
      <c r="Q80" s="11">
        <v>5.5709967371881302</v>
      </c>
      <c r="R80" s="12" t="s">
        <v>26</v>
      </c>
    </row>
    <row r="81" spans="1:18">
      <c r="A81" s="30">
        <v>130328</v>
      </c>
      <c r="B81" s="9" t="s">
        <v>256</v>
      </c>
      <c r="C81" s="14" t="s">
        <v>22</v>
      </c>
      <c r="D81" s="12" t="s">
        <v>23</v>
      </c>
      <c r="E81" s="9" t="s">
        <v>38</v>
      </c>
      <c r="F81" s="9" t="s">
        <v>93</v>
      </c>
      <c r="G81" s="10">
        <v>20</v>
      </c>
      <c r="H81" s="11">
        <v>43.1</v>
      </c>
      <c r="I81" s="11">
        <v>38.450000000000003</v>
      </c>
      <c r="J81" s="11">
        <v>40.65</v>
      </c>
      <c r="K81" s="11">
        <v>41.4</v>
      </c>
      <c r="L81" s="11">
        <v>43.8</v>
      </c>
      <c r="M81" s="11">
        <v>7.20306952113582</v>
      </c>
      <c r="N81" s="11">
        <v>8.0946701112847297</v>
      </c>
      <c r="O81" s="11">
        <v>8.4807832309596503</v>
      </c>
      <c r="P81" s="11">
        <v>8.1782767455201597</v>
      </c>
      <c r="Q81" s="11">
        <v>7.3527653229745402</v>
      </c>
      <c r="R81" s="12" t="s">
        <v>26</v>
      </c>
    </row>
    <row r="82" spans="1:18">
      <c r="A82" s="30">
        <v>131870</v>
      </c>
      <c r="B82" s="9" t="s">
        <v>159</v>
      </c>
      <c r="C82" s="14" t="s">
        <v>22</v>
      </c>
      <c r="D82" s="12" t="s">
        <v>23</v>
      </c>
      <c r="E82" s="9" t="s">
        <v>38</v>
      </c>
      <c r="F82" s="9" t="s">
        <v>93</v>
      </c>
      <c r="G82" s="10">
        <v>34</v>
      </c>
      <c r="H82" s="11">
        <v>42.882352941176499</v>
      </c>
      <c r="I82" s="11">
        <v>34.911764705882398</v>
      </c>
      <c r="J82" s="11">
        <v>39.294117647058798</v>
      </c>
      <c r="K82" s="11">
        <v>38.558823529411796</v>
      </c>
      <c r="L82" s="11">
        <v>38.529411764705898</v>
      </c>
      <c r="M82" s="11">
        <v>7.7840735066227502</v>
      </c>
      <c r="N82" s="11">
        <v>7.4115701810763204</v>
      </c>
      <c r="O82" s="11">
        <v>6.5205010579207601</v>
      </c>
      <c r="P82" s="11">
        <v>7.2412587909151096</v>
      </c>
      <c r="Q82" s="11">
        <v>5.9606553133615998</v>
      </c>
      <c r="R82" s="12" t="s">
        <v>26</v>
      </c>
    </row>
    <row r="83" spans="1:18">
      <c r="A83" s="30">
        <v>132167</v>
      </c>
      <c r="B83" s="9" t="s">
        <v>269</v>
      </c>
      <c r="C83" s="14" t="s">
        <v>22</v>
      </c>
      <c r="D83" s="12" t="s">
        <v>23</v>
      </c>
      <c r="E83" s="9" t="s">
        <v>38</v>
      </c>
      <c r="F83" s="9" t="s">
        <v>25</v>
      </c>
      <c r="G83" s="10">
        <v>61</v>
      </c>
      <c r="H83" s="11">
        <v>50.131147540983598</v>
      </c>
      <c r="I83" s="11">
        <v>45.393442622950801</v>
      </c>
      <c r="J83" s="11">
        <v>44.885245901639301</v>
      </c>
      <c r="K83" s="11">
        <v>48.983606557377001</v>
      </c>
      <c r="L83" s="11">
        <v>46.819672131147499</v>
      </c>
      <c r="M83" s="11">
        <v>8.758758302096</v>
      </c>
      <c r="N83" s="11">
        <v>10.1230408615274</v>
      </c>
      <c r="O83" s="11">
        <v>8.5344368309723802</v>
      </c>
      <c r="P83" s="11">
        <v>8.9507761363260006</v>
      </c>
      <c r="Q83" s="11">
        <v>8.6071834276595407</v>
      </c>
      <c r="R83" s="12" t="s">
        <v>26</v>
      </c>
    </row>
    <row r="84" spans="1:18">
      <c r="A84" s="30">
        <v>132431</v>
      </c>
      <c r="B84" s="9" t="s">
        <v>271</v>
      </c>
      <c r="C84" s="14" t="s">
        <v>22</v>
      </c>
      <c r="D84" s="12" t="s">
        <v>23</v>
      </c>
      <c r="E84" s="9" t="s">
        <v>38</v>
      </c>
      <c r="F84" s="9" t="s">
        <v>25</v>
      </c>
      <c r="G84" s="10">
        <v>42</v>
      </c>
      <c r="H84" s="11">
        <v>47.904761904761898</v>
      </c>
      <c r="I84" s="11">
        <v>43.428571428571402</v>
      </c>
      <c r="J84" s="11">
        <v>44.309523809523803</v>
      </c>
      <c r="K84" s="11">
        <v>44.809523809523803</v>
      </c>
      <c r="L84" s="11">
        <v>42.1666666666667</v>
      </c>
      <c r="M84" s="11">
        <v>6.8567556994846903</v>
      </c>
      <c r="N84" s="11">
        <v>8.13646671426452</v>
      </c>
      <c r="O84" s="11">
        <v>8.6461272741547504</v>
      </c>
      <c r="P84" s="11">
        <v>7.0511652565394503</v>
      </c>
      <c r="Q84" s="11">
        <v>6.7097187126773097</v>
      </c>
      <c r="R84" s="12" t="s">
        <v>26</v>
      </c>
    </row>
    <row r="85" spans="1:18">
      <c r="A85" s="31">
        <v>132860</v>
      </c>
      <c r="B85" s="22" t="s">
        <v>275</v>
      </c>
      <c r="C85" s="23" t="s">
        <v>22</v>
      </c>
      <c r="D85" s="24" t="s">
        <v>23</v>
      </c>
      <c r="E85" s="22" t="s">
        <v>38</v>
      </c>
      <c r="F85" s="22" t="s">
        <v>25</v>
      </c>
      <c r="G85" s="25">
        <v>53</v>
      </c>
      <c r="H85" s="26">
        <v>48.716981132075503</v>
      </c>
      <c r="I85" s="26">
        <v>48.981132075471699</v>
      </c>
      <c r="J85" s="26">
        <v>45.679245283018901</v>
      </c>
      <c r="K85" s="26">
        <v>50.7735849056604</v>
      </c>
      <c r="L85" s="26">
        <v>43.415094339622598</v>
      </c>
      <c r="M85" s="26">
        <v>8.4178778581215195</v>
      </c>
      <c r="N85" s="26">
        <v>9.3551519455607099</v>
      </c>
      <c r="O85" s="26">
        <v>8.33383646279907</v>
      </c>
      <c r="P85" s="26">
        <v>7.7698666195708697</v>
      </c>
      <c r="Q85" s="26">
        <v>6.2185639025549699</v>
      </c>
      <c r="R85" s="24" t="s">
        <v>26</v>
      </c>
    </row>
    <row r="86" spans="1:18">
      <c r="A86" s="30">
        <v>133363</v>
      </c>
      <c r="B86" s="9" t="s">
        <v>234</v>
      </c>
      <c r="C86" s="14" t="s">
        <v>22</v>
      </c>
      <c r="D86" s="12" t="s">
        <v>23</v>
      </c>
      <c r="E86" s="9" t="s">
        <v>38</v>
      </c>
      <c r="F86" s="9" t="s">
        <v>93</v>
      </c>
      <c r="G86" s="10">
        <v>35</v>
      </c>
      <c r="H86" s="11">
        <v>42.828571428571401</v>
      </c>
      <c r="I86" s="11">
        <v>38.171428571428599</v>
      </c>
      <c r="J86" s="11">
        <v>39.485714285714302</v>
      </c>
      <c r="K86" s="11">
        <v>39.428571428571402</v>
      </c>
      <c r="L86" s="11">
        <v>39.342857142857099</v>
      </c>
      <c r="M86" s="11">
        <v>6.5010664929854798</v>
      </c>
      <c r="N86" s="11">
        <v>8.2229439206824892</v>
      </c>
      <c r="O86" s="11">
        <v>7.4690397389389203</v>
      </c>
      <c r="P86" s="11">
        <v>7.1261148324344301</v>
      </c>
      <c r="Q86" s="11">
        <v>5.6409368075902897</v>
      </c>
      <c r="R86" s="12" t="s">
        <v>26</v>
      </c>
    </row>
    <row r="87" spans="1:18">
      <c r="A87" s="30">
        <v>133736</v>
      </c>
      <c r="B87" s="9" t="s">
        <v>63</v>
      </c>
      <c r="C87" s="14" t="s">
        <v>22</v>
      </c>
      <c r="D87" s="12" t="s">
        <v>23</v>
      </c>
      <c r="E87" s="9" t="s">
        <v>38</v>
      </c>
      <c r="F87" s="9" t="s">
        <v>25</v>
      </c>
      <c r="G87" s="10">
        <v>97</v>
      </c>
      <c r="H87" s="11">
        <v>53.0618556701031</v>
      </c>
      <c r="I87" s="11">
        <v>50.010309278350498</v>
      </c>
      <c r="J87" s="11">
        <v>49.6082474226804</v>
      </c>
      <c r="K87" s="11">
        <v>50.195876288659797</v>
      </c>
      <c r="L87" s="11">
        <v>46.257731958762903</v>
      </c>
      <c r="M87" s="11">
        <v>7.9893346001999399</v>
      </c>
      <c r="N87" s="11">
        <v>9.2910069033636198</v>
      </c>
      <c r="O87" s="11">
        <v>9.6819814400158304</v>
      </c>
      <c r="P87" s="11">
        <v>8.9380264125366509</v>
      </c>
      <c r="Q87" s="11">
        <v>8.6593859849148007</v>
      </c>
      <c r="R87" s="12" t="s">
        <v>26</v>
      </c>
    </row>
    <row r="88" spans="1:18">
      <c r="A88" s="30">
        <v>133744</v>
      </c>
      <c r="B88" s="9" t="s">
        <v>63</v>
      </c>
      <c r="C88" s="14" t="s">
        <v>22</v>
      </c>
      <c r="D88" s="12" t="s">
        <v>23</v>
      </c>
      <c r="E88" s="9" t="s">
        <v>38</v>
      </c>
      <c r="F88" s="9" t="s">
        <v>93</v>
      </c>
      <c r="G88" s="10">
        <v>34</v>
      </c>
      <c r="H88" s="11">
        <v>46.323529411764703</v>
      </c>
      <c r="I88" s="11">
        <v>40.058823529411796</v>
      </c>
      <c r="J88" s="11">
        <v>41.941176470588204</v>
      </c>
      <c r="K88" s="11">
        <v>41.882352941176499</v>
      </c>
      <c r="L88" s="11">
        <v>39.705882352941202</v>
      </c>
      <c r="M88" s="11">
        <v>8.3764481813876408</v>
      </c>
      <c r="N88" s="11">
        <v>9.9573063671419995</v>
      </c>
      <c r="O88" s="11">
        <v>9.3935541292971596</v>
      </c>
      <c r="P88" s="11">
        <v>8.3657480090214094</v>
      </c>
      <c r="Q88" s="11">
        <v>6.2451407134823098</v>
      </c>
      <c r="R88" s="12" t="s">
        <v>26</v>
      </c>
    </row>
    <row r="89" spans="1:18">
      <c r="A89" s="30">
        <v>134890</v>
      </c>
      <c r="B89" s="9" t="s">
        <v>280</v>
      </c>
      <c r="C89" s="14" t="s">
        <v>22</v>
      </c>
      <c r="D89" s="12" t="s">
        <v>23</v>
      </c>
      <c r="E89" s="9" t="s">
        <v>38</v>
      </c>
      <c r="F89" s="9" t="s">
        <v>25</v>
      </c>
      <c r="G89" s="10">
        <v>33</v>
      </c>
      <c r="H89" s="11">
        <v>42.727272727272698</v>
      </c>
      <c r="I89" s="11">
        <v>41</v>
      </c>
      <c r="J89" s="11">
        <v>39.818181818181799</v>
      </c>
      <c r="K89" s="11">
        <v>44.484848484848499</v>
      </c>
      <c r="L89" s="11">
        <v>39.393939393939398</v>
      </c>
      <c r="M89" s="11">
        <v>5.7785850737482001</v>
      </c>
      <c r="N89" s="11">
        <v>7.2543090642734498</v>
      </c>
      <c r="O89" s="11">
        <v>7.7397292647035796</v>
      </c>
      <c r="P89" s="11">
        <v>6.7412962965275298</v>
      </c>
      <c r="Q89" s="11">
        <v>5.6565194352368398</v>
      </c>
      <c r="R89" s="12" t="s">
        <v>26</v>
      </c>
    </row>
    <row r="90" spans="1:18">
      <c r="A90" s="30">
        <v>135509</v>
      </c>
      <c r="B90" s="9" t="s">
        <v>77</v>
      </c>
      <c r="C90" s="14" t="s">
        <v>22</v>
      </c>
      <c r="D90" s="12" t="s">
        <v>23</v>
      </c>
      <c r="E90" s="9" t="s">
        <v>38</v>
      </c>
      <c r="F90" s="9" t="s">
        <v>93</v>
      </c>
      <c r="G90" s="10">
        <v>64</v>
      </c>
      <c r="H90" s="11">
        <v>41.15625</v>
      </c>
      <c r="I90" s="11">
        <v>35.734375</v>
      </c>
      <c r="J90" s="11">
        <v>37.75</v>
      </c>
      <c r="K90" s="11">
        <v>38.84375</v>
      </c>
      <c r="L90" s="11">
        <v>38.984375</v>
      </c>
      <c r="M90" s="11">
        <v>7.0738031126255203</v>
      </c>
      <c r="N90" s="11">
        <v>6.8015922213869704</v>
      </c>
      <c r="O90" s="11">
        <v>7.9980156269073399</v>
      </c>
      <c r="P90" s="11">
        <v>6.31505821964139</v>
      </c>
      <c r="Q90" s="11">
        <v>5.4670504728798601</v>
      </c>
      <c r="R90" s="12" t="s">
        <v>26</v>
      </c>
    </row>
    <row r="91" spans="1:18">
      <c r="A91" s="30">
        <v>136366</v>
      </c>
      <c r="B91" s="9" t="s">
        <v>283</v>
      </c>
      <c r="C91" s="14" t="s">
        <v>22</v>
      </c>
      <c r="D91" s="12" t="s">
        <v>23</v>
      </c>
      <c r="E91" s="9" t="s">
        <v>38</v>
      </c>
      <c r="F91" s="9" t="s">
        <v>40</v>
      </c>
      <c r="G91" s="10">
        <v>50</v>
      </c>
      <c r="H91" s="11">
        <v>47.46</v>
      </c>
      <c r="I91" s="11">
        <v>41.78</v>
      </c>
      <c r="J91" s="11">
        <v>43.02</v>
      </c>
      <c r="K91" s="11">
        <v>44.66</v>
      </c>
      <c r="L91" s="11">
        <v>41.32</v>
      </c>
      <c r="M91" s="11">
        <v>6.5315872996585798</v>
      </c>
      <c r="N91" s="11">
        <v>7.9905301093589198</v>
      </c>
      <c r="O91" s="11">
        <v>7.3247971344757703</v>
      </c>
      <c r="P91" s="11">
        <v>7.3806420825711596</v>
      </c>
      <c r="Q91" s="11">
        <v>6.6130359819041598</v>
      </c>
      <c r="R91" s="12" t="s">
        <v>26</v>
      </c>
    </row>
    <row r="92" spans="1:18">
      <c r="A92" s="30">
        <v>138412</v>
      </c>
      <c r="B92" s="9" t="s">
        <v>246</v>
      </c>
      <c r="C92" s="14" t="s">
        <v>22</v>
      </c>
      <c r="D92" s="12" t="s">
        <v>23</v>
      </c>
      <c r="E92" s="9" t="s">
        <v>38</v>
      </c>
      <c r="F92" s="9" t="s">
        <v>93</v>
      </c>
      <c r="G92" s="10">
        <v>6</v>
      </c>
      <c r="H92" s="11">
        <v>45.5</v>
      </c>
      <c r="I92" s="11">
        <v>35.1666666666667</v>
      </c>
      <c r="J92" s="11">
        <v>46</v>
      </c>
      <c r="K92" s="11">
        <v>44.1666666666667</v>
      </c>
      <c r="L92" s="11">
        <v>36.8333333333333</v>
      </c>
      <c r="M92" s="11">
        <v>4.0865633483405102</v>
      </c>
      <c r="N92" s="11">
        <v>5.2694085689635699</v>
      </c>
      <c r="O92" s="11">
        <v>7.8485667481394303</v>
      </c>
      <c r="P92" s="11">
        <v>5.23131595936115</v>
      </c>
      <c r="Q92" s="11">
        <v>7.7824589087682696</v>
      </c>
      <c r="R92" s="12" t="s">
        <v>26</v>
      </c>
    </row>
    <row r="93" spans="1:18">
      <c r="A93" s="30">
        <v>138784</v>
      </c>
      <c r="B93" s="9" t="s">
        <v>161</v>
      </c>
      <c r="C93" s="14" t="s">
        <v>22</v>
      </c>
      <c r="D93" s="12" t="s">
        <v>23</v>
      </c>
      <c r="E93" s="9" t="s">
        <v>38</v>
      </c>
      <c r="F93" s="9" t="s">
        <v>40</v>
      </c>
      <c r="G93" s="10">
        <v>68</v>
      </c>
      <c r="H93" s="11">
        <v>48.823529411764703</v>
      </c>
      <c r="I93" s="11">
        <v>47.897058823529399</v>
      </c>
      <c r="J93" s="11">
        <v>43.838235294117602</v>
      </c>
      <c r="K93" s="11">
        <v>49.308823529411796</v>
      </c>
      <c r="L93" s="11">
        <v>44.161764705882398</v>
      </c>
      <c r="M93" s="11">
        <v>8.23886163791299</v>
      </c>
      <c r="N93" s="11">
        <v>8.4872858483212994</v>
      </c>
      <c r="O93" s="11">
        <v>8.7615344769949708</v>
      </c>
      <c r="P93" s="11">
        <v>6.9395198615388303</v>
      </c>
      <c r="Q93" s="11">
        <v>7.2330301532305104</v>
      </c>
      <c r="R93" s="12" t="s">
        <v>26</v>
      </c>
    </row>
    <row r="94" spans="1:18">
      <c r="A94" s="30">
        <v>138842</v>
      </c>
      <c r="B94" s="9" t="s">
        <v>293</v>
      </c>
      <c r="C94" s="14" t="s">
        <v>22</v>
      </c>
      <c r="D94" s="12" t="s">
        <v>23</v>
      </c>
      <c r="E94" s="9" t="s">
        <v>38</v>
      </c>
      <c r="F94" s="9" t="s">
        <v>25</v>
      </c>
      <c r="G94" s="10">
        <v>130</v>
      </c>
      <c r="H94" s="11">
        <v>51.630769230769197</v>
      </c>
      <c r="I94" s="11">
        <v>46.169230769230801</v>
      </c>
      <c r="J94" s="11">
        <v>47.2615384615385</v>
      </c>
      <c r="K94" s="11">
        <v>47.753846153846197</v>
      </c>
      <c r="L94" s="11">
        <v>43.4538461538462</v>
      </c>
      <c r="M94" s="11">
        <v>8.4863213801085706</v>
      </c>
      <c r="N94" s="11">
        <v>9.7909453990305693</v>
      </c>
      <c r="O94" s="11">
        <v>9.7960234347498503</v>
      </c>
      <c r="P94" s="11">
        <v>8.6095868131070592</v>
      </c>
      <c r="Q94" s="11">
        <v>8.1764565954188306</v>
      </c>
      <c r="R94" s="12" t="s">
        <v>26</v>
      </c>
    </row>
    <row r="95" spans="1:18">
      <c r="A95" s="30">
        <v>139972</v>
      </c>
      <c r="B95" s="9" t="s">
        <v>199</v>
      </c>
      <c r="C95" s="14" t="s">
        <v>22</v>
      </c>
      <c r="D95" s="12" t="s">
        <v>23</v>
      </c>
      <c r="E95" s="9" t="s">
        <v>38</v>
      </c>
      <c r="F95" s="9" t="s">
        <v>93</v>
      </c>
      <c r="G95" s="10">
        <v>28</v>
      </c>
      <c r="H95" s="11">
        <v>43.892857142857103</v>
      </c>
      <c r="I95" s="11">
        <v>38.035714285714299</v>
      </c>
      <c r="J95" s="11">
        <v>40.071428571428598</v>
      </c>
      <c r="K95" s="11">
        <v>40.571428571428598</v>
      </c>
      <c r="L95" s="11">
        <v>40.357142857142897</v>
      </c>
      <c r="M95" s="11">
        <v>7.4353474387140501</v>
      </c>
      <c r="N95" s="11">
        <v>8.8379742226252507</v>
      </c>
      <c r="O95" s="11">
        <v>10.2340338936047</v>
      </c>
      <c r="P95" s="11">
        <v>7.3858150904463198</v>
      </c>
      <c r="Q95" s="11">
        <v>8.3896509692741894</v>
      </c>
      <c r="R95" s="12" t="s">
        <v>26</v>
      </c>
    </row>
    <row r="96" spans="1:18">
      <c r="A96" s="30">
        <v>141747</v>
      </c>
      <c r="B96" s="9" t="s">
        <v>298</v>
      </c>
      <c r="C96" s="14" t="s">
        <v>22</v>
      </c>
      <c r="D96" s="12" t="s">
        <v>23</v>
      </c>
      <c r="E96" s="9" t="s">
        <v>38</v>
      </c>
      <c r="F96" s="9" t="s">
        <v>25</v>
      </c>
      <c r="G96" s="10">
        <v>38</v>
      </c>
      <c r="H96" s="11">
        <v>41.131578947368403</v>
      </c>
      <c r="I96" s="11">
        <v>35.815789473684198</v>
      </c>
      <c r="J96" s="11">
        <v>35.605263157894697</v>
      </c>
      <c r="K96" s="11">
        <v>39.131578947368403</v>
      </c>
      <c r="L96" s="11">
        <v>37.973684210526301</v>
      </c>
      <c r="M96" s="11">
        <v>7.0831778355732098</v>
      </c>
      <c r="N96" s="11">
        <v>7.5903753535997698</v>
      </c>
      <c r="O96" s="11">
        <v>6.1448263172702298</v>
      </c>
      <c r="P96" s="11">
        <v>6.6502227259250297</v>
      </c>
      <c r="Q96" s="11">
        <v>4.4629819270713602</v>
      </c>
      <c r="R96" s="12" t="s">
        <v>26</v>
      </c>
    </row>
    <row r="97" spans="1:18">
      <c r="A97" s="30">
        <v>141853</v>
      </c>
      <c r="B97" s="9" t="s">
        <v>300</v>
      </c>
      <c r="C97" s="14" t="s">
        <v>22</v>
      </c>
      <c r="D97" s="12" t="s">
        <v>23</v>
      </c>
      <c r="E97" s="9" t="s">
        <v>38</v>
      </c>
      <c r="F97" s="9" t="s">
        <v>40</v>
      </c>
      <c r="G97" s="10">
        <v>58</v>
      </c>
      <c r="H97" s="11">
        <v>47.275862068965502</v>
      </c>
      <c r="I97" s="11">
        <v>42.5</v>
      </c>
      <c r="J97" s="11">
        <v>42.551724137930997</v>
      </c>
      <c r="K97" s="11">
        <v>43.948275862069003</v>
      </c>
      <c r="L97" s="11">
        <v>41.2931034482759</v>
      </c>
      <c r="M97" s="11">
        <v>7.6060758341392001</v>
      </c>
      <c r="N97" s="11">
        <v>7.8656481648133498</v>
      </c>
      <c r="O97" s="11">
        <v>8.6514828133640496</v>
      </c>
      <c r="P97" s="11">
        <v>7.2895561287463799</v>
      </c>
      <c r="Q97" s="11">
        <v>6.2210977219702697</v>
      </c>
      <c r="R97" s="12" t="s">
        <v>26</v>
      </c>
    </row>
    <row r="98" spans="1:18">
      <c r="A98" s="30">
        <v>142539</v>
      </c>
      <c r="B98" s="9" t="s">
        <v>302</v>
      </c>
      <c r="C98" s="14" t="s">
        <v>22</v>
      </c>
      <c r="D98" s="12" t="s">
        <v>23</v>
      </c>
      <c r="E98" s="9" t="s">
        <v>38</v>
      </c>
      <c r="F98" s="9" t="s">
        <v>93</v>
      </c>
      <c r="G98" s="10">
        <v>65</v>
      </c>
      <c r="H98" s="11">
        <v>44.076923076923102</v>
      </c>
      <c r="I98" s="11">
        <v>39.938461538461503</v>
      </c>
      <c r="J98" s="11">
        <v>41.338461538461502</v>
      </c>
      <c r="K98" s="11">
        <v>41.492307692307698</v>
      </c>
      <c r="L98" s="11">
        <v>40.507692307692302</v>
      </c>
      <c r="M98" s="11">
        <v>8.6553951605120503</v>
      </c>
      <c r="N98" s="11">
        <v>8.8879780516242199</v>
      </c>
      <c r="O98" s="11">
        <v>9.7776481756173794</v>
      </c>
      <c r="P98" s="11">
        <v>7.4185642919534098</v>
      </c>
      <c r="Q98" s="11">
        <v>5.9348627746432498</v>
      </c>
      <c r="R98" s="12" t="s">
        <v>26</v>
      </c>
    </row>
    <row r="99" spans="1:18">
      <c r="A99" s="30">
        <v>144451</v>
      </c>
      <c r="B99" s="9" t="s">
        <v>304</v>
      </c>
      <c r="C99" s="14" t="s">
        <v>22</v>
      </c>
      <c r="D99" s="12" t="s">
        <v>23</v>
      </c>
      <c r="E99" s="9" t="s">
        <v>38</v>
      </c>
      <c r="F99" s="9" t="s">
        <v>25</v>
      </c>
      <c r="G99" s="10">
        <v>69</v>
      </c>
      <c r="H99" s="11">
        <v>46.710144927536199</v>
      </c>
      <c r="I99" s="11">
        <v>42.7246376811594</v>
      </c>
      <c r="J99" s="11">
        <v>41.637681159420303</v>
      </c>
      <c r="K99" s="11">
        <v>44.318840579710098</v>
      </c>
      <c r="L99" s="11">
        <v>41.710144927536199</v>
      </c>
      <c r="M99" s="11">
        <v>7.06087281989182</v>
      </c>
      <c r="N99" s="11">
        <v>8.6038364527128195</v>
      </c>
      <c r="O99" s="11">
        <v>8.0036223683087897</v>
      </c>
      <c r="P99" s="11">
        <v>6.60546287647177</v>
      </c>
      <c r="Q99" s="11">
        <v>6.4741600619770701</v>
      </c>
      <c r="R99" s="12" t="s">
        <v>26</v>
      </c>
    </row>
    <row r="100" spans="1:18">
      <c r="A100" s="30">
        <v>144600</v>
      </c>
      <c r="B100" s="9" t="s">
        <v>306</v>
      </c>
      <c r="C100" s="14" t="s">
        <v>22</v>
      </c>
      <c r="D100" s="12" t="s">
        <v>23</v>
      </c>
      <c r="E100" s="9" t="s">
        <v>38</v>
      </c>
      <c r="F100" s="9" t="s">
        <v>40</v>
      </c>
      <c r="G100" s="10">
        <v>82</v>
      </c>
      <c r="H100" s="11">
        <v>57.353658536585399</v>
      </c>
      <c r="I100" s="11">
        <v>57.195121951219498</v>
      </c>
      <c r="J100" s="11">
        <v>54.024390243902403</v>
      </c>
      <c r="K100" s="11">
        <v>57.134146341463399</v>
      </c>
      <c r="L100" s="11">
        <v>56.463414634146297</v>
      </c>
      <c r="M100" s="11">
        <v>8.2182752556883596</v>
      </c>
      <c r="N100" s="11">
        <v>8.6943134876757995</v>
      </c>
      <c r="O100" s="11">
        <v>9.8042263622317005</v>
      </c>
      <c r="P100" s="11">
        <v>7.4647520612773501</v>
      </c>
      <c r="Q100" s="11">
        <v>9.1222088536256294</v>
      </c>
      <c r="R100" s="12" t="s">
        <v>26</v>
      </c>
    </row>
    <row r="101" spans="1:18">
      <c r="A101" s="30">
        <v>146274</v>
      </c>
      <c r="B101" s="9" t="s">
        <v>123</v>
      </c>
      <c r="C101" s="14" t="s">
        <v>22</v>
      </c>
      <c r="D101" s="12" t="s">
        <v>23</v>
      </c>
      <c r="E101" s="9" t="s">
        <v>38</v>
      </c>
      <c r="F101" s="9" t="s">
        <v>25</v>
      </c>
      <c r="G101" s="10">
        <v>94</v>
      </c>
      <c r="H101" s="11">
        <v>54.670212765957402</v>
      </c>
      <c r="I101" s="11">
        <v>53.691489361702097</v>
      </c>
      <c r="J101" s="11">
        <v>53.393617021276597</v>
      </c>
      <c r="K101" s="11">
        <v>53.106382978723403</v>
      </c>
      <c r="L101" s="11">
        <v>52.191489361702097</v>
      </c>
      <c r="M101" s="11">
        <v>9.0996730389948297</v>
      </c>
      <c r="N101" s="11">
        <v>8.9069582509873602</v>
      </c>
      <c r="O101" s="11">
        <v>9.5085904398509804</v>
      </c>
      <c r="P101" s="11">
        <v>9.6947697739569705</v>
      </c>
      <c r="Q101" s="11">
        <v>10.6481121510626</v>
      </c>
      <c r="R101" s="12" t="s">
        <v>26</v>
      </c>
    </row>
    <row r="102" spans="1:18">
      <c r="A102" s="30">
        <v>147496</v>
      </c>
      <c r="B102" s="9" t="s">
        <v>236</v>
      </c>
      <c r="C102" s="14" t="s">
        <v>22</v>
      </c>
      <c r="D102" s="12" t="s">
        <v>23</v>
      </c>
      <c r="E102" s="9" t="s">
        <v>38</v>
      </c>
      <c r="F102" s="9" t="s">
        <v>25</v>
      </c>
      <c r="G102" s="10">
        <v>72</v>
      </c>
      <c r="H102" s="11">
        <v>52.3472222222222</v>
      </c>
      <c r="I102" s="11">
        <v>49.375</v>
      </c>
      <c r="J102" s="11">
        <v>47.7222222222222</v>
      </c>
      <c r="K102" s="11">
        <v>50</v>
      </c>
      <c r="L102" s="11">
        <v>45.9583333333333</v>
      </c>
      <c r="M102" s="11">
        <v>9.2966141378888594</v>
      </c>
      <c r="N102" s="11">
        <v>9.7293479364038404</v>
      </c>
      <c r="O102" s="11">
        <v>9.7217952063612607</v>
      </c>
      <c r="P102" s="11">
        <v>7.4851966583440204</v>
      </c>
      <c r="Q102" s="11">
        <v>9.2575625727689506</v>
      </c>
      <c r="R102" s="12" t="s">
        <v>26</v>
      </c>
    </row>
    <row r="103" spans="1:18">
      <c r="A103" s="30">
        <v>151357</v>
      </c>
      <c r="B103" s="9" t="s">
        <v>322</v>
      </c>
      <c r="C103" s="14" t="s">
        <v>22</v>
      </c>
      <c r="D103" s="12" t="s">
        <v>23</v>
      </c>
      <c r="E103" s="9" t="s">
        <v>38</v>
      </c>
      <c r="F103" s="9" t="s">
        <v>25</v>
      </c>
      <c r="G103" s="10">
        <v>29</v>
      </c>
      <c r="H103" s="11">
        <v>50.275862068965502</v>
      </c>
      <c r="I103" s="11">
        <v>46.965517241379303</v>
      </c>
      <c r="J103" s="11">
        <v>45.275862068965502</v>
      </c>
      <c r="K103" s="11">
        <v>51.034482758620697</v>
      </c>
      <c r="L103" s="11">
        <v>41.689655172413801</v>
      </c>
      <c r="M103" s="11">
        <v>7.22543400438507</v>
      </c>
      <c r="N103" s="11">
        <v>10.9135654728438</v>
      </c>
      <c r="O103" s="11">
        <v>9.0035570420177304</v>
      </c>
      <c r="P103" s="11">
        <v>8.0155329500231201</v>
      </c>
      <c r="Q103" s="11">
        <v>6.19967423266199</v>
      </c>
      <c r="R103" s="12" t="s">
        <v>26</v>
      </c>
    </row>
    <row r="104" spans="1:18">
      <c r="A104" s="30">
        <v>151688</v>
      </c>
      <c r="B104" s="9" t="s">
        <v>324</v>
      </c>
      <c r="C104" s="14" t="s">
        <v>22</v>
      </c>
      <c r="D104" s="12" t="s">
        <v>23</v>
      </c>
      <c r="E104" s="9" t="s">
        <v>38</v>
      </c>
      <c r="F104" s="9" t="s">
        <v>25</v>
      </c>
      <c r="G104" s="10">
        <v>105</v>
      </c>
      <c r="H104" s="11">
        <v>49.1142857142857</v>
      </c>
      <c r="I104" s="11">
        <v>44.095238095238102</v>
      </c>
      <c r="J104" s="11">
        <v>46.447619047619</v>
      </c>
      <c r="K104" s="11">
        <v>47.171428571428599</v>
      </c>
      <c r="L104" s="11">
        <v>45.533333333333303</v>
      </c>
      <c r="M104" s="11">
        <v>8.2977224466836592</v>
      </c>
      <c r="N104" s="11">
        <v>9.8435099758515303</v>
      </c>
      <c r="O104" s="11">
        <v>9.4472024271544903</v>
      </c>
      <c r="P104" s="11">
        <v>8.2163733610876797</v>
      </c>
      <c r="Q104" s="11">
        <v>8.0000801278038498</v>
      </c>
      <c r="R104" s="12" t="s">
        <v>26</v>
      </c>
    </row>
    <row r="105" spans="1:18">
      <c r="A105" s="30">
        <v>152181</v>
      </c>
      <c r="B105" s="9" t="s">
        <v>283</v>
      </c>
      <c r="C105" s="14" t="s">
        <v>22</v>
      </c>
      <c r="D105" s="12" t="s">
        <v>23</v>
      </c>
      <c r="E105" s="9" t="s">
        <v>38</v>
      </c>
      <c r="F105" s="9" t="s">
        <v>25</v>
      </c>
      <c r="G105" s="10">
        <v>64</v>
      </c>
      <c r="H105" s="11">
        <v>47.5625</v>
      </c>
      <c r="I105" s="11">
        <v>43.3125</v>
      </c>
      <c r="J105" s="11">
        <v>43.875</v>
      </c>
      <c r="K105" s="11">
        <v>45.765625</v>
      </c>
      <c r="L105" s="11">
        <v>43.6875</v>
      </c>
      <c r="M105" s="11">
        <v>7.8231950603561602</v>
      </c>
      <c r="N105" s="11">
        <v>9.2476938352132603</v>
      </c>
      <c r="O105" s="11">
        <v>9.2847374333552999</v>
      </c>
      <c r="P105" s="11">
        <v>7.9895610215743602</v>
      </c>
      <c r="Q105" s="11">
        <v>8.6205273657411503</v>
      </c>
      <c r="R105" s="12" t="s">
        <v>26</v>
      </c>
    </row>
    <row r="106" spans="1:18">
      <c r="A106" s="30">
        <v>153759</v>
      </c>
      <c r="B106" s="9" t="s">
        <v>195</v>
      </c>
      <c r="C106" s="14" t="s">
        <v>22</v>
      </c>
      <c r="D106" s="12" t="s">
        <v>23</v>
      </c>
      <c r="E106" s="9" t="s">
        <v>38</v>
      </c>
      <c r="F106" s="9" t="s">
        <v>40</v>
      </c>
      <c r="G106" s="10">
        <v>30</v>
      </c>
      <c r="H106" s="11">
        <v>50.3333333333333</v>
      </c>
      <c r="I106" s="11">
        <v>46.866666666666703</v>
      </c>
      <c r="J106" s="11">
        <v>45.366666666666703</v>
      </c>
      <c r="K106" s="11">
        <v>45.733333333333299</v>
      </c>
      <c r="L106" s="11">
        <v>46.766666666666701</v>
      </c>
      <c r="M106" s="11">
        <v>7.2317944228740796</v>
      </c>
      <c r="N106" s="11">
        <v>9.2577398497925394</v>
      </c>
      <c r="O106" s="11">
        <v>10.9339185433514</v>
      </c>
      <c r="P106" s="11">
        <v>9.05132237750977</v>
      </c>
      <c r="Q106" s="11">
        <v>6.6211955027062501</v>
      </c>
      <c r="R106" s="12" t="s">
        <v>26</v>
      </c>
    </row>
    <row r="107" spans="1:18">
      <c r="A107" s="30">
        <v>155648</v>
      </c>
      <c r="B107" s="9" t="s">
        <v>337</v>
      </c>
      <c r="C107" s="14" t="s">
        <v>22</v>
      </c>
      <c r="D107" s="12" t="s">
        <v>23</v>
      </c>
      <c r="E107" s="9" t="s">
        <v>38</v>
      </c>
      <c r="F107" s="9" t="s">
        <v>25</v>
      </c>
      <c r="G107" s="10">
        <v>32</v>
      </c>
      <c r="H107" s="11">
        <v>47.40625</v>
      </c>
      <c r="I107" s="11">
        <v>42.6875</v>
      </c>
      <c r="J107" s="11">
        <v>43.0625</v>
      </c>
      <c r="K107" s="11">
        <v>45.78125</v>
      </c>
      <c r="L107" s="11">
        <v>42.46875</v>
      </c>
      <c r="M107" s="11">
        <v>7.1925560757790299</v>
      </c>
      <c r="N107" s="11">
        <v>8.6897696617455598</v>
      </c>
      <c r="O107" s="11">
        <v>9.9448073660773897</v>
      </c>
      <c r="P107" s="11">
        <v>9.0580008297779493</v>
      </c>
      <c r="Q107" s="11">
        <v>7.0846693869637001</v>
      </c>
      <c r="R107" s="12" t="s">
        <v>26</v>
      </c>
    </row>
    <row r="108" spans="1:18">
      <c r="A108" s="30">
        <v>156885</v>
      </c>
      <c r="B108" s="9" t="s">
        <v>342</v>
      </c>
      <c r="C108" s="14" t="s">
        <v>22</v>
      </c>
      <c r="D108" s="12" t="s">
        <v>23</v>
      </c>
      <c r="E108" s="9" t="s">
        <v>38</v>
      </c>
      <c r="F108" s="9" t="s">
        <v>25</v>
      </c>
      <c r="G108" s="10">
        <v>37</v>
      </c>
      <c r="H108" s="11">
        <v>48.027027027027003</v>
      </c>
      <c r="I108" s="11">
        <v>44.135135135135101</v>
      </c>
      <c r="J108" s="11">
        <v>44.648648648648603</v>
      </c>
      <c r="K108" s="11">
        <v>44.216216216216203</v>
      </c>
      <c r="L108" s="11">
        <v>41.1891891891892</v>
      </c>
      <c r="M108" s="11">
        <v>8.1632186138886507</v>
      </c>
      <c r="N108" s="11">
        <v>10.630569552428</v>
      </c>
      <c r="O108" s="11">
        <v>9.1141410767865292</v>
      </c>
      <c r="P108" s="11">
        <v>7.7213093849824901</v>
      </c>
      <c r="Q108" s="11">
        <v>6.4240772698317397</v>
      </c>
      <c r="R108" s="12" t="s">
        <v>26</v>
      </c>
    </row>
    <row r="109" spans="1:18">
      <c r="A109" s="30">
        <v>158444</v>
      </c>
      <c r="B109" s="9" t="s">
        <v>117</v>
      </c>
      <c r="C109" s="14" t="s">
        <v>22</v>
      </c>
      <c r="D109" s="12" t="s">
        <v>23</v>
      </c>
      <c r="E109" s="9" t="s">
        <v>38</v>
      </c>
      <c r="F109" s="9" t="s">
        <v>25</v>
      </c>
      <c r="G109" s="10">
        <v>46</v>
      </c>
      <c r="H109" s="11">
        <v>51.3913043478261</v>
      </c>
      <c r="I109" s="11">
        <v>50.978260869565197</v>
      </c>
      <c r="J109" s="11">
        <v>49.086956521739097</v>
      </c>
      <c r="K109" s="11">
        <v>50.934782608695699</v>
      </c>
      <c r="L109" s="11">
        <v>52.043478260869598</v>
      </c>
      <c r="M109" s="11">
        <v>10.2642383727182</v>
      </c>
      <c r="N109" s="11">
        <v>10.1576224918034</v>
      </c>
      <c r="O109" s="11">
        <v>10.9358250960502</v>
      </c>
      <c r="P109" s="11">
        <v>10.979581400466399</v>
      </c>
      <c r="Q109" s="11">
        <v>11.425033959082301</v>
      </c>
      <c r="R109" s="12" t="s">
        <v>26</v>
      </c>
    </row>
    <row r="110" spans="1:18">
      <c r="A110" s="30">
        <v>160259</v>
      </c>
      <c r="B110" s="9" t="s">
        <v>246</v>
      </c>
      <c r="C110" s="14" t="s">
        <v>22</v>
      </c>
      <c r="D110" s="12" t="s">
        <v>23</v>
      </c>
      <c r="E110" s="9" t="s">
        <v>38</v>
      </c>
      <c r="F110" s="9" t="s">
        <v>25</v>
      </c>
      <c r="G110" s="10">
        <v>39</v>
      </c>
      <c r="H110" s="11">
        <v>52.794871794871803</v>
      </c>
      <c r="I110" s="11">
        <v>49.256410256410298</v>
      </c>
      <c r="J110" s="11">
        <v>48.846153846153797</v>
      </c>
      <c r="K110" s="11">
        <v>53.205128205128197</v>
      </c>
      <c r="L110" s="11">
        <v>48.846153846153797</v>
      </c>
      <c r="M110" s="11">
        <v>8.0137365198418298</v>
      </c>
      <c r="N110" s="11">
        <v>8.7018387310352203</v>
      </c>
      <c r="O110" s="11">
        <v>9.8556381446797392</v>
      </c>
      <c r="P110" s="11">
        <v>6.7402150800427902</v>
      </c>
      <c r="Q110" s="11">
        <v>6.6155258435165099</v>
      </c>
      <c r="R110" s="12" t="s">
        <v>26</v>
      </c>
    </row>
    <row r="111" spans="1:18">
      <c r="A111" s="30">
        <v>165589</v>
      </c>
      <c r="B111" s="9" t="s">
        <v>350</v>
      </c>
      <c r="C111" s="14" t="s">
        <v>22</v>
      </c>
      <c r="D111" s="12" t="s">
        <v>23</v>
      </c>
      <c r="E111" s="9" t="s">
        <v>38</v>
      </c>
      <c r="F111" s="9" t="s">
        <v>25</v>
      </c>
      <c r="G111" s="10">
        <v>15</v>
      </c>
      <c r="H111" s="11">
        <v>37.6666666666667</v>
      </c>
      <c r="I111" s="11">
        <v>36.066666666666698</v>
      </c>
      <c r="J111" s="11">
        <v>34.799999999999997</v>
      </c>
      <c r="K111" s="11">
        <v>37.866666666666703</v>
      </c>
      <c r="L111" s="11">
        <v>38.799999999999997</v>
      </c>
      <c r="M111" s="11">
        <v>6.3546008828999199</v>
      </c>
      <c r="N111" s="11">
        <v>6.9330128131041802</v>
      </c>
      <c r="O111" s="11">
        <v>6.9508478413993302</v>
      </c>
      <c r="P111" s="11">
        <v>4.9980948751451697</v>
      </c>
      <c r="Q111" s="11">
        <v>5.0596442562694097</v>
      </c>
      <c r="R111" s="12" t="s">
        <v>26</v>
      </c>
    </row>
    <row r="112" spans="1:18">
      <c r="A112" s="30">
        <v>165852</v>
      </c>
      <c r="B112" s="9" t="s">
        <v>352</v>
      </c>
      <c r="C112" s="14" t="s">
        <v>22</v>
      </c>
      <c r="D112" s="12" t="s">
        <v>23</v>
      </c>
      <c r="E112" s="9" t="s">
        <v>38</v>
      </c>
      <c r="F112" s="9" t="s">
        <v>40</v>
      </c>
      <c r="G112" s="10">
        <v>60</v>
      </c>
      <c r="H112" s="11">
        <v>49.4</v>
      </c>
      <c r="I112" s="11">
        <v>44.383333333333297</v>
      </c>
      <c r="J112" s="11">
        <v>47.05</v>
      </c>
      <c r="K112" s="11">
        <v>47.233333333333299</v>
      </c>
      <c r="L112" s="11">
        <v>47.466666666666697</v>
      </c>
      <c r="M112" s="11">
        <v>8.9805816881551195</v>
      </c>
      <c r="N112" s="11">
        <v>10.0778186815665</v>
      </c>
      <c r="O112" s="11">
        <v>9.9156185649420596</v>
      </c>
      <c r="P112" s="11">
        <v>7.6099102795812801</v>
      </c>
      <c r="Q112" s="11">
        <v>8.0642896997554505</v>
      </c>
      <c r="R112" s="12" t="s">
        <v>26</v>
      </c>
    </row>
    <row r="113" spans="1:18">
      <c r="A113" s="30">
        <v>166728</v>
      </c>
      <c r="B113" s="9" t="s">
        <v>354</v>
      </c>
      <c r="C113" s="14" t="s">
        <v>22</v>
      </c>
      <c r="D113" s="12" t="s">
        <v>23</v>
      </c>
      <c r="E113" s="9" t="s">
        <v>38</v>
      </c>
      <c r="F113" s="9" t="s">
        <v>25</v>
      </c>
      <c r="G113" s="10">
        <v>56</v>
      </c>
      <c r="H113" s="11">
        <v>53.017857142857103</v>
      </c>
      <c r="I113" s="11">
        <v>51.410714285714299</v>
      </c>
      <c r="J113" s="11">
        <v>48.785714285714299</v>
      </c>
      <c r="K113" s="11">
        <v>52.982142857142897</v>
      </c>
      <c r="L113" s="11">
        <v>47.5</v>
      </c>
      <c r="M113" s="11">
        <v>6.3917306560289902</v>
      </c>
      <c r="N113" s="11">
        <v>7.9972194843282498</v>
      </c>
      <c r="O113" s="11">
        <v>7.7005649986673896</v>
      </c>
      <c r="P113" s="11">
        <v>5.56120023483673</v>
      </c>
      <c r="Q113" s="11">
        <v>8.9198450863025798</v>
      </c>
      <c r="R113" s="12" t="s">
        <v>26</v>
      </c>
    </row>
    <row r="114" spans="1:18">
      <c r="A114" s="31">
        <v>169938</v>
      </c>
      <c r="B114" s="22" t="s">
        <v>356</v>
      </c>
      <c r="C114" s="23" t="s">
        <v>22</v>
      </c>
      <c r="D114" s="24" t="s">
        <v>23</v>
      </c>
      <c r="E114" s="22" t="s">
        <v>38</v>
      </c>
      <c r="F114" s="22" t="s">
        <v>33</v>
      </c>
      <c r="G114" s="25">
        <v>48</v>
      </c>
      <c r="H114" s="26">
        <v>47.3125</v>
      </c>
      <c r="I114" s="26">
        <v>45.9166666666667</v>
      </c>
      <c r="J114" s="26">
        <v>43</v>
      </c>
      <c r="K114" s="26">
        <v>46.0416666666667</v>
      </c>
      <c r="L114" s="26">
        <v>40.8958333333333</v>
      </c>
      <c r="M114" s="26">
        <v>7.6301648012095402</v>
      </c>
      <c r="N114" s="26">
        <v>8.3915695621446194</v>
      </c>
      <c r="O114" s="26">
        <v>8.7931307812502304</v>
      </c>
      <c r="P114" s="26">
        <v>7.59047088308429</v>
      </c>
      <c r="Q114" s="26">
        <v>5.1291390482113597</v>
      </c>
      <c r="R114" s="24" t="s">
        <v>26</v>
      </c>
    </row>
    <row r="115" spans="1:18">
      <c r="A115" s="30">
        <v>170951</v>
      </c>
      <c r="B115" s="9" t="s">
        <v>358</v>
      </c>
      <c r="C115" s="14" t="s">
        <v>22</v>
      </c>
      <c r="D115" s="12" t="s">
        <v>23</v>
      </c>
      <c r="E115" s="9" t="s">
        <v>38</v>
      </c>
      <c r="F115" s="9" t="s">
        <v>25</v>
      </c>
      <c r="G115" s="10">
        <v>17</v>
      </c>
      <c r="H115" s="11">
        <v>38.764705882352899</v>
      </c>
      <c r="I115" s="11">
        <v>31.823529411764699</v>
      </c>
      <c r="J115" s="11">
        <v>35.529411764705898</v>
      </c>
      <c r="K115" s="11">
        <v>36.058823529411796</v>
      </c>
      <c r="L115" s="11">
        <v>38.529411764705898</v>
      </c>
      <c r="M115" s="11">
        <v>7.7098104043217699</v>
      </c>
      <c r="N115" s="11">
        <v>7.0996064513961503</v>
      </c>
      <c r="O115" s="11">
        <v>7.4675769753215802</v>
      </c>
      <c r="P115" s="11">
        <v>5.3790169668269101</v>
      </c>
      <c r="Q115" s="11">
        <v>5.7783826355090904</v>
      </c>
      <c r="R115" s="12" t="s">
        <v>26</v>
      </c>
    </row>
    <row r="116" spans="1:18">
      <c r="A116" s="30">
        <v>170969</v>
      </c>
      <c r="B116" s="9" t="s">
        <v>358</v>
      </c>
      <c r="C116" s="14" t="s">
        <v>22</v>
      </c>
      <c r="D116" s="12" t="s">
        <v>23</v>
      </c>
      <c r="E116" s="9" t="s">
        <v>38</v>
      </c>
      <c r="F116" s="9" t="s">
        <v>93</v>
      </c>
      <c r="G116" s="10">
        <v>5</v>
      </c>
      <c r="H116" s="11">
        <v>34.799999999999997</v>
      </c>
      <c r="I116" s="11">
        <v>35</v>
      </c>
      <c r="J116" s="11">
        <v>35</v>
      </c>
      <c r="K116" s="11">
        <v>35.4</v>
      </c>
      <c r="L116" s="11">
        <v>36</v>
      </c>
      <c r="M116" s="11">
        <v>4.0865633483405102</v>
      </c>
      <c r="N116" s="11">
        <v>5.8736700622353704</v>
      </c>
      <c r="O116" s="11">
        <v>6.2048368229954303</v>
      </c>
      <c r="P116" s="11">
        <v>6.9137544069774401</v>
      </c>
      <c r="Q116" s="11">
        <v>6</v>
      </c>
      <c r="R116" s="12" t="s">
        <v>26</v>
      </c>
    </row>
    <row r="117" spans="1:18">
      <c r="A117" s="30">
        <v>171728</v>
      </c>
      <c r="B117" s="9" t="s">
        <v>361</v>
      </c>
      <c r="C117" s="14" t="s">
        <v>22</v>
      </c>
      <c r="D117" s="12" t="s">
        <v>23</v>
      </c>
      <c r="E117" s="9" t="s">
        <v>38</v>
      </c>
      <c r="F117" s="9" t="s">
        <v>25</v>
      </c>
      <c r="G117" s="10">
        <v>84</v>
      </c>
      <c r="H117" s="11">
        <v>47.392857142857103</v>
      </c>
      <c r="I117" s="11">
        <v>45.559523809523803</v>
      </c>
      <c r="J117" s="11">
        <v>44.797619047619001</v>
      </c>
      <c r="K117" s="11">
        <v>47.571428571428598</v>
      </c>
      <c r="L117" s="11">
        <v>44.464285714285701</v>
      </c>
      <c r="M117" s="11">
        <v>8.7426635090433393</v>
      </c>
      <c r="N117" s="11">
        <v>8.6377585089921993</v>
      </c>
      <c r="O117" s="11">
        <v>8.3979053066746197</v>
      </c>
      <c r="P117" s="11">
        <v>8.3742084168770408</v>
      </c>
      <c r="Q117" s="11">
        <v>6.9912965317237301</v>
      </c>
      <c r="R117" s="12" t="s">
        <v>26</v>
      </c>
    </row>
    <row r="118" spans="1:18">
      <c r="A118" s="30">
        <v>172353</v>
      </c>
      <c r="B118" s="9" t="s">
        <v>364</v>
      </c>
      <c r="C118" s="14" t="s">
        <v>22</v>
      </c>
      <c r="D118" s="12" t="s">
        <v>23</v>
      </c>
      <c r="E118" s="9" t="s">
        <v>38</v>
      </c>
      <c r="F118" s="9" t="s">
        <v>93</v>
      </c>
      <c r="G118" s="10">
        <v>22</v>
      </c>
      <c r="H118" s="11">
        <v>46</v>
      </c>
      <c r="I118" s="11">
        <v>39.363636363636402</v>
      </c>
      <c r="J118" s="11">
        <v>42.136363636363598</v>
      </c>
      <c r="K118" s="11">
        <v>42.818181818181799</v>
      </c>
      <c r="L118" s="11">
        <v>41.454545454545503</v>
      </c>
      <c r="M118" s="11">
        <v>10.052244478106299</v>
      </c>
      <c r="N118" s="11">
        <v>8.3981032696757492</v>
      </c>
      <c r="O118" s="11">
        <v>7.7477828136918303</v>
      </c>
      <c r="P118" s="11">
        <v>8.7048774704123097</v>
      </c>
      <c r="Q118" s="11">
        <v>8.2041062467132502</v>
      </c>
      <c r="R118" s="12" t="s">
        <v>26</v>
      </c>
    </row>
    <row r="119" spans="1:18">
      <c r="A119" s="30">
        <v>173211</v>
      </c>
      <c r="B119" s="9" t="s">
        <v>119</v>
      </c>
      <c r="C119" s="14" t="s">
        <v>22</v>
      </c>
      <c r="D119" s="12" t="s">
        <v>23</v>
      </c>
      <c r="E119" s="9" t="s">
        <v>38</v>
      </c>
      <c r="F119" s="9" t="s">
        <v>93</v>
      </c>
      <c r="G119" s="10">
        <v>27</v>
      </c>
      <c r="H119" s="11">
        <v>42.740740740740698</v>
      </c>
      <c r="I119" s="11">
        <v>36.518518518518498</v>
      </c>
      <c r="J119" s="11">
        <v>38.296296296296298</v>
      </c>
      <c r="K119" s="11">
        <v>38.629629629629598</v>
      </c>
      <c r="L119" s="11">
        <v>39.8888888888889</v>
      </c>
      <c r="M119" s="11">
        <v>6.4961088506451503</v>
      </c>
      <c r="N119" s="11">
        <v>6.1479851006423898</v>
      </c>
      <c r="O119" s="11">
        <v>6.56221594148486</v>
      </c>
      <c r="P119" s="11">
        <v>5.3862227963013201</v>
      </c>
      <c r="Q119" s="11">
        <v>6.4051261522034899</v>
      </c>
      <c r="R119" s="12" t="s">
        <v>26</v>
      </c>
    </row>
    <row r="120" spans="1:18">
      <c r="A120" s="30">
        <v>177949</v>
      </c>
      <c r="B120" s="9" t="s">
        <v>302</v>
      </c>
      <c r="C120" s="14" t="s">
        <v>22</v>
      </c>
      <c r="D120" s="12" t="s">
        <v>23</v>
      </c>
      <c r="E120" s="9" t="s">
        <v>38</v>
      </c>
      <c r="F120" s="9" t="s">
        <v>40</v>
      </c>
      <c r="G120" s="10">
        <v>131</v>
      </c>
      <c r="H120" s="11">
        <v>55.068702290076303</v>
      </c>
      <c r="I120" s="11">
        <v>50.473282442748101</v>
      </c>
      <c r="J120" s="11">
        <v>51.793893129771</v>
      </c>
      <c r="K120" s="11">
        <v>52.870229007633597</v>
      </c>
      <c r="L120" s="11">
        <v>49.687022900763402</v>
      </c>
      <c r="M120" s="11">
        <v>8.7461559377597506</v>
      </c>
      <c r="N120" s="11">
        <v>9.4822329764466602</v>
      </c>
      <c r="O120" s="11">
        <v>10.3987555152246</v>
      </c>
      <c r="P120" s="11">
        <v>8.9351483536088097</v>
      </c>
      <c r="Q120" s="11">
        <v>9.4690459022792499</v>
      </c>
      <c r="R120" s="12" t="s">
        <v>26</v>
      </c>
    </row>
    <row r="121" spans="1:18">
      <c r="A121" s="30">
        <v>182642</v>
      </c>
      <c r="B121" s="9" t="s">
        <v>380</v>
      </c>
      <c r="C121" s="14" t="s">
        <v>22</v>
      </c>
      <c r="D121" s="12" t="s">
        <v>23</v>
      </c>
      <c r="E121" s="9" t="s">
        <v>38</v>
      </c>
      <c r="F121" s="9" t="s">
        <v>25</v>
      </c>
      <c r="G121" s="10">
        <v>57</v>
      </c>
      <c r="H121" s="11">
        <v>53.824561403508802</v>
      </c>
      <c r="I121" s="11">
        <v>45.807017543859601</v>
      </c>
      <c r="J121" s="11">
        <v>49.578947368421098</v>
      </c>
      <c r="K121" s="11">
        <v>49.403508771929801</v>
      </c>
      <c r="L121" s="11">
        <v>48.701754385964897</v>
      </c>
      <c r="M121" s="11">
        <v>8.0002741181107204</v>
      </c>
      <c r="N121" s="11">
        <v>9.5607803710397103</v>
      </c>
      <c r="O121" s="11">
        <v>8.5334371077649909</v>
      </c>
      <c r="P121" s="11">
        <v>8.6887851549380404</v>
      </c>
      <c r="Q121" s="11">
        <v>8.8841048111635494</v>
      </c>
      <c r="R121" s="12" t="s">
        <v>26</v>
      </c>
    </row>
    <row r="122" spans="1:18">
      <c r="A122" s="30">
        <v>182667</v>
      </c>
      <c r="B122" s="9" t="s">
        <v>380</v>
      </c>
      <c r="C122" s="14" t="s">
        <v>22</v>
      </c>
      <c r="D122" s="12" t="s">
        <v>23</v>
      </c>
      <c r="E122" s="9" t="s">
        <v>38</v>
      </c>
      <c r="F122" s="9" t="s">
        <v>93</v>
      </c>
      <c r="G122" s="10">
        <v>15</v>
      </c>
      <c r="H122" s="11">
        <v>44.466666666666697</v>
      </c>
      <c r="I122" s="11">
        <v>37.733333333333299</v>
      </c>
      <c r="J122" s="11">
        <v>39.6</v>
      </c>
      <c r="K122" s="11">
        <v>39.4</v>
      </c>
      <c r="L122" s="11">
        <v>40</v>
      </c>
      <c r="M122" s="11">
        <v>6.69612538996211</v>
      </c>
      <c r="N122" s="11">
        <v>8.0929128313134608</v>
      </c>
      <c r="O122" s="11">
        <v>6.1736768391523098</v>
      </c>
      <c r="P122" s="11">
        <v>6.4008927948707699</v>
      </c>
      <c r="Q122" s="11">
        <v>6.8972044026133199</v>
      </c>
      <c r="R122" s="12" t="s">
        <v>26</v>
      </c>
    </row>
    <row r="123" spans="1:18">
      <c r="A123" s="30">
        <v>185702</v>
      </c>
      <c r="B123" s="9" t="s">
        <v>91</v>
      </c>
      <c r="C123" s="14" t="s">
        <v>22</v>
      </c>
      <c r="D123" s="12" t="s">
        <v>23</v>
      </c>
      <c r="E123" s="9" t="s">
        <v>38</v>
      </c>
      <c r="F123" s="9" t="s">
        <v>25</v>
      </c>
      <c r="G123" s="10">
        <v>38</v>
      </c>
      <c r="H123" s="11">
        <v>47.815789473684198</v>
      </c>
      <c r="I123" s="11">
        <v>41.657894736842103</v>
      </c>
      <c r="J123" s="11">
        <v>43.684210526315802</v>
      </c>
      <c r="K123" s="11">
        <v>45.394736842105303</v>
      </c>
      <c r="L123" s="11">
        <v>43.921052631578902</v>
      </c>
      <c r="M123" s="11">
        <v>8.1368539745487301</v>
      </c>
      <c r="N123" s="11">
        <v>8.5496208728633896</v>
      </c>
      <c r="O123" s="11">
        <v>8.1410048624661204</v>
      </c>
      <c r="P123" s="11">
        <v>8.24797919127389</v>
      </c>
      <c r="Q123" s="11">
        <v>9.0146474768728595</v>
      </c>
      <c r="R123" s="12" t="s">
        <v>26</v>
      </c>
    </row>
    <row r="124" spans="1:18">
      <c r="A124" s="30">
        <v>185959</v>
      </c>
      <c r="B124" s="9" t="s">
        <v>386</v>
      </c>
      <c r="C124" s="14" t="s">
        <v>22</v>
      </c>
      <c r="D124" s="12" t="s">
        <v>23</v>
      </c>
      <c r="E124" s="9" t="s">
        <v>38</v>
      </c>
      <c r="F124" s="9" t="s">
        <v>93</v>
      </c>
      <c r="G124" s="10">
        <v>40</v>
      </c>
      <c r="H124" s="11">
        <v>43.725000000000001</v>
      </c>
      <c r="I124" s="11">
        <v>37.825000000000003</v>
      </c>
      <c r="J124" s="11">
        <v>38.975000000000001</v>
      </c>
      <c r="K124" s="11">
        <v>40.1</v>
      </c>
      <c r="L124" s="11">
        <v>40.524999999999999</v>
      </c>
      <c r="M124" s="11">
        <v>7.43169753186499</v>
      </c>
      <c r="N124" s="11">
        <v>7.7819234982961198</v>
      </c>
      <c r="O124" s="11">
        <v>7.7110892509357898</v>
      </c>
      <c r="P124" s="11">
        <v>5.6875933353851797</v>
      </c>
      <c r="Q124" s="11">
        <v>5.3300671088284997</v>
      </c>
      <c r="R124" s="12" t="s">
        <v>26</v>
      </c>
    </row>
    <row r="125" spans="1:18">
      <c r="A125" s="30">
        <v>193649</v>
      </c>
      <c r="B125" s="9" t="s">
        <v>394</v>
      </c>
      <c r="C125" s="14" t="s">
        <v>22</v>
      </c>
      <c r="D125" s="12" t="s">
        <v>23</v>
      </c>
      <c r="E125" s="9" t="s">
        <v>38</v>
      </c>
      <c r="F125" s="9" t="s">
        <v>25</v>
      </c>
      <c r="G125" s="10">
        <v>10</v>
      </c>
      <c r="H125" s="11">
        <v>48.1</v>
      </c>
      <c r="I125" s="11">
        <v>46.6</v>
      </c>
      <c r="J125" s="11">
        <v>42.3</v>
      </c>
      <c r="K125" s="11">
        <v>46.1</v>
      </c>
      <c r="L125" s="11">
        <v>43</v>
      </c>
      <c r="M125" s="11">
        <v>7.80953832751264</v>
      </c>
      <c r="N125" s="11">
        <v>9.9911071569782592</v>
      </c>
      <c r="O125" s="11">
        <v>11.508933728002599</v>
      </c>
      <c r="P125" s="11">
        <v>6.2795965900154203</v>
      </c>
      <c r="Q125" s="11">
        <v>6.3595946761129696</v>
      </c>
      <c r="R125" s="12" t="s">
        <v>26</v>
      </c>
    </row>
    <row r="126" spans="1:18">
      <c r="A126" s="30">
        <v>194712</v>
      </c>
      <c r="B126" s="9" t="s">
        <v>386</v>
      </c>
      <c r="C126" s="14" t="s">
        <v>22</v>
      </c>
      <c r="D126" s="12" t="s">
        <v>23</v>
      </c>
      <c r="E126" s="9" t="s">
        <v>38</v>
      </c>
      <c r="F126" s="9" t="s">
        <v>40</v>
      </c>
      <c r="G126" s="10">
        <v>51</v>
      </c>
      <c r="H126" s="11">
        <v>49.117647058823501</v>
      </c>
      <c r="I126" s="11">
        <v>44.117647058823501</v>
      </c>
      <c r="J126" s="11">
        <v>45.137254901960802</v>
      </c>
      <c r="K126" s="11">
        <v>45.6666666666667</v>
      </c>
      <c r="L126" s="11">
        <v>43.705882352941202</v>
      </c>
      <c r="M126" s="11">
        <v>7.3420625407947302</v>
      </c>
      <c r="N126" s="11">
        <v>10.021271493824599</v>
      </c>
      <c r="O126" s="11">
        <v>7.2884006691266299</v>
      </c>
      <c r="P126" s="11">
        <v>7.7837437436407599</v>
      </c>
      <c r="Q126" s="11">
        <v>8.0505754270041106</v>
      </c>
      <c r="R126" s="12" t="s">
        <v>26</v>
      </c>
    </row>
    <row r="127" spans="1:18">
      <c r="A127" s="30">
        <v>195370</v>
      </c>
      <c r="B127" s="9" t="s">
        <v>169</v>
      </c>
      <c r="C127" s="14" t="s">
        <v>22</v>
      </c>
      <c r="D127" s="12" t="s">
        <v>23</v>
      </c>
      <c r="E127" s="9" t="s">
        <v>38</v>
      </c>
      <c r="F127" s="9" t="s">
        <v>93</v>
      </c>
      <c r="G127" s="10">
        <v>23</v>
      </c>
      <c r="H127" s="11">
        <v>38.2173913043478</v>
      </c>
      <c r="I127" s="11">
        <v>30.7826086956522</v>
      </c>
      <c r="J127" s="11">
        <v>36.173913043478301</v>
      </c>
      <c r="K127" s="11">
        <v>35.347826086956502</v>
      </c>
      <c r="L127" s="11">
        <v>39.565217391304301</v>
      </c>
      <c r="M127" s="11">
        <v>7.3543834902552598</v>
      </c>
      <c r="N127" s="11">
        <v>5.1694603352867299</v>
      </c>
      <c r="O127" s="11">
        <v>6.4501738800596602</v>
      </c>
      <c r="P127" s="11">
        <v>5.0866017916248598</v>
      </c>
      <c r="Q127" s="11">
        <v>6.8412258800233996</v>
      </c>
      <c r="R127" s="12" t="s">
        <v>26</v>
      </c>
    </row>
    <row r="128" spans="1:18">
      <c r="A128" s="30">
        <v>196980</v>
      </c>
      <c r="B128" s="9" t="s">
        <v>400</v>
      </c>
      <c r="C128" s="14" t="s">
        <v>22</v>
      </c>
      <c r="D128" s="12" t="s">
        <v>23</v>
      </c>
      <c r="E128" s="9" t="s">
        <v>38</v>
      </c>
      <c r="F128" s="9" t="s">
        <v>401</v>
      </c>
      <c r="G128" s="10">
        <v>18</v>
      </c>
      <c r="H128" s="11">
        <v>40.7222222222222</v>
      </c>
      <c r="I128" s="11">
        <v>36.6111111111111</v>
      </c>
      <c r="J128" s="11">
        <v>36.1666666666667</v>
      </c>
      <c r="K128" s="11">
        <v>39.9444444444444</v>
      </c>
      <c r="L128" s="11">
        <v>38.5555555555556</v>
      </c>
      <c r="M128" s="11">
        <v>6.5422208457656996</v>
      </c>
      <c r="N128" s="11">
        <v>7.0472263120188297</v>
      </c>
      <c r="O128" s="11">
        <v>6.0415229867972897</v>
      </c>
      <c r="P128" s="11">
        <v>6.0046278448839399</v>
      </c>
      <c r="Q128" s="11">
        <v>4.8046818125929498</v>
      </c>
      <c r="R128" s="12" t="s">
        <v>26</v>
      </c>
    </row>
    <row r="129" spans="1:18">
      <c r="A129" s="30">
        <v>219063</v>
      </c>
      <c r="B129" s="9" t="s">
        <v>354</v>
      </c>
      <c r="C129" s="14" t="s">
        <v>22</v>
      </c>
      <c r="D129" s="12" t="s">
        <v>23</v>
      </c>
      <c r="E129" s="9" t="s">
        <v>38</v>
      </c>
      <c r="F129" s="9" t="s">
        <v>40</v>
      </c>
      <c r="G129" s="10">
        <v>47</v>
      </c>
      <c r="H129" s="11">
        <v>48.042553191489397</v>
      </c>
      <c r="I129" s="11">
        <v>44.446808510638299</v>
      </c>
      <c r="J129" s="11">
        <v>42.595744680851098</v>
      </c>
      <c r="K129" s="11">
        <v>45.6170212765957</v>
      </c>
      <c r="L129" s="11">
        <v>43.106382978723403</v>
      </c>
      <c r="M129" s="11">
        <v>8.1586375855619409</v>
      </c>
      <c r="N129" s="11">
        <v>9.8152687412283708</v>
      </c>
      <c r="O129" s="11">
        <v>7.5833329097667601</v>
      </c>
      <c r="P129" s="11">
        <v>7.29667342754444</v>
      </c>
      <c r="Q129" s="11">
        <v>6.9383435015708903</v>
      </c>
      <c r="R129" s="12" t="s">
        <v>26</v>
      </c>
    </row>
    <row r="130" spans="1:18">
      <c r="A130" s="30">
        <v>219519</v>
      </c>
      <c r="B130" s="9" t="s">
        <v>269</v>
      </c>
      <c r="C130" s="14" t="s">
        <v>22</v>
      </c>
      <c r="D130" s="12" t="s">
        <v>23</v>
      </c>
      <c r="E130" s="9" t="s">
        <v>38</v>
      </c>
      <c r="F130" s="9" t="s">
        <v>40</v>
      </c>
      <c r="G130" s="10">
        <v>28</v>
      </c>
      <c r="H130" s="11">
        <v>52.571428571428598</v>
      </c>
      <c r="I130" s="11">
        <v>48.321428571428598</v>
      </c>
      <c r="J130" s="11">
        <v>47.607142857142897</v>
      </c>
      <c r="K130" s="11">
        <v>49.214285714285701</v>
      </c>
      <c r="L130" s="11">
        <v>43.357142857142897</v>
      </c>
      <c r="M130" s="11">
        <v>6.9144431308330097</v>
      </c>
      <c r="N130" s="11">
        <v>8.0648003875486793</v>
      </c>
      <c r="O130" s="11">
        <v>8.4649135792849002</v>
      </c>
      <c r="P130" s="11">
        <v>7.0676998346266098</v>
      </c>
      <c r="Q130" s="11">
        <v>6.9719771663758099</v>
      </c>
      <c r="R130" s="12" t="s">
        <v>26</v>
      </c>
    </row>
    <row r="131" spans="1:18">
      <c r="A131" s="30">
        <v>219816</v>
      </c>
      <c r="B131" s="9" t="s">
        <v>405</v>
      </c>
      <c r="C131" s="14" t="s">
        <v>22</v>
      </c>
      <c r="D131" s="12" t="s">
        <v>23</v>
      </c>
      <c r="E131" s="9" t="s">
        <v>38</v>
      </c>
      <c r="F131" s="9" t="s">
        <v>40</v>
      </c>
      <c r="G131" s="10">
        <v>32</v>
      </c>
      <c r="H131" s="11">
        <v>56.84375</v>
      </c>
      <c r="I131" s="11">
        <v>50.1875</v>
      </c>
      <c r="J131" s="11">
        <v>56.25</v>
      </c>
      <c r="K131" s="11">
        <v>53.28125</v>
      </c>
      <c r="L131" s="11">
        <v>50.875</v>
      </c>
      <c r="M131" s="11">
        <v>7.6626845081190504</v>
      </c>
      <c r="N131" s="11">
        <v>9.7598172246238608</v>
      </c>
      <c r="O131" s="11">
        <v>7.39659904411175</v>
      </c>
      <c r="P131" s="11">
        <v>7.7427775919697996</v>
      </c>
      <c r="Q131" s="11">
        <v>8.5750952218920702</v>
      </c>
      <c r="R131" s="12" t="s">
        <v>26</v>
      </c>
    </row>
    <row r="132" spans="1:18">
      <c r="A132" s="30">
        <v>219824</v>
      </c>
      <c r="B132" s="9" t="s">
        <v>407</v>
      </c>
      <c r="C132" s="14" t="s">
        <v>22</v>
      </c>
      <c r="D132" s="12" t="s">
        <v>23</v>
      </c>
      <c r="E132" s="9" t="s">
        <v>38</v>
      </c>
      <c r="F132" s="9" t="s">
        <v>40</v>
      </c>
      <c r="G132" s="10">
        <v>34</v>
      </c>
      <c r="H132" s="11">
        <v>47.970588235294102</v>
      </c>
      <c r="I132" s="11">
        <v>43.323529411764703</v>
      </c>
      <c r="J132" s="11">
        <v>43.176470588235297</v>
      </c>
      <c r="K132" s="11">
        <v>46.029411764705898</v>
      </c>
      <c r="L132" s="11">
        <v>44</v>
      </c>
      <c r="M132" s="11">
        <v>9.2227823781659808</v>
      </c>
      <c r="N132" s="11">
        <v>7.2392892177268804</v>
      </c>
      <c r="O132" s="11">
        <v>9.8672110463110094</v>
      </c>
      <c r="P132" s="11">
        <v>8.1146530167892994</v>
      </c>
      <c r="Q132" s="11">
        <v>8.4674063146260803</v>
      </c>
      <c r="R132" s="12" t="s">
        <v>26</v>
      </c>
    </row>
    <row r="133" spans="1:18">
      <c r="A133" s="30">
        <v>219998</v>
      </c>
      <c r="B133" s="9" t="s">
        <v>337</v>
      </c>
      <c r="C133" s="14" t="s">
        <v>22</v>
      </c>
      <c r="D133" s="12" t="s">
        <v>23</v>
      </c>
      <c r="E133" s="9" t="s">
        <v>38</v>
      </c>
      <c r="F133" s="9" t="s">
        <v>401</v>
      </c>
      <c r="G133" s="10">
        <v>64</v>
      </c>
      <c r="H133" s="11">
        <v>51.203125</v>
      </c>
      <c r="I133" s="11">
        <v>46.953125</v>
      </c>
      <c r="J133" s="11">
        <v>48.6875</v>
      </c>
      <c r="K133" s="11">
        <v>47.8125</v>
      </c>
      <c r="L133" s="11">
        <v>44.625</v>
      </c>
      <c r="M133" s="11">
        <v>9.3692839717268193</v>
      </c>
      <c r="N133" s="11">
        <v>11.934250679691401</v>
      </c>
      <c r="O133" s="11">
        <v>10.8069275254201</v>
      </c>
      <c r="P133" s="11">
        <v>9.6426219841990495</v>
      </c>
      <c r="Q133" s="11">
        <v>8.6087810467633101</v>
      </c>
      <c r="R133" s="12" t="s">
        <v>26</v>
      </c>
    </row>
    <row r="134" spans="1:18">
      <c r="A134" s="30">
        <v>220582</v>
      </c>
      <c r="B134" s="9" t="s">
        <v>364</v>
      </c>
      <c r="C134" s="14" t="s">
        <v>22</v>
      </c>
      <c r="D134" s="12" t="s">
        <v>23</v>
      </c>
      <c r="E134" s="9" t="s">
        <v>38</v>
      </c>
      <c r="F134" s="9" t="s">
        <v>401</v>
      </c>
      <c r="G134" s="10">
        <v>110</v>
      </c>
      <c r="H134" s="11">
        <v>51.636363636363598</v>
      </c>
      <c r="I134" s="11">
        <v>45.145454545454498</v>
      </c>
      <c r="J134" s="11">
        <v>45.590909090909101</v>
      </c>
      <c r="K134" s="11">
        <v>46.845454545454501</v>
      </c>
      <c r="L134" s="11">
        <v>46.054545454545497</v>
      </c>
      <c r="M134" s="11">
        <v>8.6498950226723998</v>
      </c>
      <c r="N134" s="11">
        <v>10.0638661143539</v>
      </c>
      <c r="O134" s="11">
        <v>9.9432291789650105</v>
      </c>
      <c r="P134" s="11">
        <v>8.8246801159753705</v>
      </c>
      <c r="Q134" s="11">
        <v>8.1441557406076601</v>
      </c>
      <c r="R134" s="12" t="s">
        <v>26</v>
      </c>
    </row>
    <row r="135" spans="1:18">
      <c r="A135" s="30">
        <v>220632</v>
      </c>
      <c r="B135" s="9" t="s">
        <v>411</v>
      </c>
      <c r="C135" s="14" t="s">
        <v>22</v>
      </c>
      <c r="D135" s="12" t="s">
        <v>23</v>
      </c>
      <c r="E135" s="9" t="s">
        <v>38</v>
      </c>
      <c r="F135" s="9" t="s">
        <v>401</v>
      </c>
      <c r="G135" s="10">
        <v>38</v>
      </c>
      <c r="H135" s="11">
        <v>49.7368421052632</v>
      </c>
      <c r="I135" s="11">
        <v>43.789473684210499</v>
      </c>
      <c r="J135" s="11">
        <v>45.2368421052632</v>
      </c>
      <c r="K135" s="11">
        <v>44.815789473684198</v>
      </c>
      <c r="L135" s="11">
        <v>44.105263157894697</v>
      </c>
      <c r="M135" s="11">
        <v>9.0693550249722907</v>
      </c>
      <c r="N135" s="11">
        <v>9.3089840207881291</v>
      </c>
      <c r="O135" s="11">
        <v>10.7864635151464</v>
      </c>
      <c r="P135" s="11">
        <v>9.39193231465865</v>
      </c>
      <c r="Q135" s="11">
        <v>9.2408887886691904</v>
      </c>
      <c r="R135" s="12" t="s">
        <v>26</v>
      </c>
    </row>
    <row r="136" spans="1:18">
      <c r="A136" s="30">
        <v>314294</v>
      </c>
      <c r="B136" s="9" t="s">
        <v>413</v>
      </c>
      <c r="C136" s="14" t="s">
        <v>22</v>
      </c>
      <c r="D136" s="12" t="s">
        <v>23</v>
      </c>
      <c r="E136" s="9" t="s">
        <v>38</v>
      </c>
      <c r="F136" s="9" t="s">
        <v>25</v>
      </c>
      <c r="G136" s="10">
        <v>19</v>
      </c>
      <c r="H136" s="11">
        <v>44.105263157894697</v>
      </c>
      <c r="I136" s="11">
        <v>37.842105263157897</v>
      </c>
      <c r="J136" s="11">
        <v>39.368421052631597</v>
      </c>
      <c r="K136" s="11">
        <v>41.578947368421098</v>
      </c>
      <c r="L136" s="11">
        <v>39.526315789473699</v>
      </c>
      <c r="M136" s="11">
        <v>8.6659918765643003</v>
      </c>
      <c r="N136" s="11">
        <v>9.41194960258699</v>
      </c>
      <c r="O136" s="11">
        <v>11.62473668192</v>
      </c>
      <c r="P136" s="11">
        <v>7.8903301541520099</v>
      </c>
      <c r="Q136" s="11">
        <v>6.5010120669582498</v>
      </c>
      <c r="R136" s="12" t="s">
        <v>26</v>
      </c>
    </row>
    <row r="137" spans="1:18">
      <c r="A137" s="30">
        <v>314344</v>
      </c>
      <c r="B137" s="9" t="s">
        <v>415</v>
      </c>
      <c r="C137" s="14" t="s">
        <v>22</v>
      </c>
      <c r="D137" s="12" t="s">
        <v>23</v>
      </c>
      <c r="E137" s="9" t="s">
        <v>38</v>
      </c>
      <c r="F137" s="9" t="s">
        <v>25</v>
      </c>
      <c r="G137" s="10">
        <v>36</v>
      </c>
      <c r="H137" s="11">
        <v>40.1666666666667</v>
      </c>
      <c r="I137" s="11">
        <v>35.0555555555556</v>
      </c>
      <c r="J137" s="11">
        <v>36.8333333333333</v>
      </c>
      <c r="K137" s="11">
        <v>39.5277777777778</v>
      </c>
      <c r="L137" s="11">
        <v>38.4444444444444</v>
      </c>
      <c r="M137" s="11">
        <v>7.53468171666385</v>
      </c>
      <c r="N137" s="11">
        <v>7.9280494608679302</v>
      </c>
      <c r="O137" s="11">
        <v>7.6363790970777297</v>
      </c>
      <c r="P137" s="11">
        <v>6.8847081527982299</v>
      </c>
      <c r="Q137" s="11">
        <v>5.51073987484929</v>
      </c>
      <c r="R137" s="12" t="s">
        <v>26</v>
      </c>
    </row>
    <row r="138" spans="1:18">
      <c r="A138" s="30">
        <v>314393</v>
      </c>
      <c r="B138" s="9" t="s">
        <v>417</v>
      </c>
      <c r="C138" s="14" t="s">
        <v>22</v>
      </c>
      <c r="D138" s="12" t="s">
        <v>23</v>
      </c>
      <c r="E138" s="9" t="s">
        <v>38</v>
      </c>
      <c r="F138" s="9" t="s">
        <v>401</v>
      </c>
      <c r="G138" s="10">
        <v>27</v>
      </c>
      <c r="H138" s="11">
        <v>44.851851851851897</v>
      </c>
      <c r="I138" s="11">
        <v>40.6666666666667</v>
      </c>
      <c r="J138" s="11">
        <v>40.8888888888889</v>
      </c>
      <c r="K138" s="11">
        <v>46.407407407407398</v>
      </c>
      <c r="L138" s="11">
        <v>43.629629629629598</v>
      </c>
      <c r="M138" s="11">
        <v>5.7157252968906498</v>
      </c>
      <c r="N138" s="11">
        <v>6.1768799691952996</v>
      </c>
      <c r="O138" s="11">
        <v>8.4413512103460207</v>
      </c>
      <c r="P138" s="11">
        <v>6.8290063431898798</v>
      </c>
      <c r="Q138" s="11">
        <v>6.1715734694094904</v>
      </c>
      <c r="R138" s="12" t="s">
        <v>26</v>
      </c>
    </row>
    <row r="139" spans="1:18">
      <c r="A139" s="30">
        <v>314476</v>
      </c>
      <c r="B139" s="9" t="s">
        <v>419</v>
      </c>
      <c r="C139" s="14" t="s">
        <v>22</v>
      </c>
      <c r="D139" s="12" t="s">
        <v>23</v>
      </c>
      <c r="E139" s="9" t="s">
        <v>38</v>
      </c>
      <c r="F139" s="9" t="s">
        <v>40</v>
      </c>
      <c r="G139" s="10">
        <v>31</v>
      </c>
      <c r="H139" s="11">
        <v>45.225806451612897</v>
      </c>
      <c r="I139" s="11">
        <v>42.225806451612897</v>
      </c>
      <c r="J139" s="11">
        <v>40.193548387096797</v>
      </c>
      <c r="K139" s="11">
        <v>46.5161290322581</v>
      </c>
      <c r="L139" s="11">
        <v>41.580645161290299</v>
      </c>
      <c r="M139" s="11">
        <v>7.9192157752282304</v>
      </c>
      <c r="N139" s="11">
        <v>10.091942916403999</v>
      </c>
      <c r="O139" s="11">
        <v>10.199409639251099</v>
      </c>
      <c r="P139" s="11">
        <v>7.74110658645104</v>
      </c>
      <c r="Q139" s="11">
        <v>5.8752259164982297</v>
      </c>
      <c r="R139" s="12" t="s">
        <v>26</v>
      </c>
    </row>
    <row r="140" spans="1:18">
      <c r="A140" s="30">
        <v>314567</v>
      </c>
      <c r="B140" s="9" t="s">
        <v>421</v>
      </c>
      <c r="C140" s="14" t="s">
        <v>22</v>
      </c>
      <c r="D140" s="12" t="s">
        <v>23</v>
      </c>
      <c r="E140" s="9" t="s">
        <v>38</v>
      </c>
      <c r="F140" s="9" t="s">
        <v>401</v>
      </c>
      <c r="G140" s="10">
        <v>23</v>
      </c>
      <c r="H140" s="11">
        <v>43.2173913043478</v>
      </c>
      <c r="I140" s="11">
        <v>37.652173913043498</v>
      </c>
      <c r="J140" s="11">
        <v>41.913043478260903</v>
      </c>
      <c r="K140" s="11">
        <v>41.913043478260903</v>
      </c>
      <c r="L140" s="11">
        <v>40.260869565217398</v>
      </c>
      <c r="M140" s="11">
        <v>7.2548198507746298</v>
      </c>
      <c r="N140" s="11">
        <v>7.38308075419231</v>
      </c>
      <c r="O140" s="11">
        <v>8.1067482746741799</v>
      </c>
      <c r="P140" s="11">
        <v>6.7548840477112302</v>
      </c>
      <c r="Q140" s="11">
        <v>4.8262293893449701</v>
      </c>
      <c r="R140" s="12" t="s">
        <v>26</v>
      </c>
    </row>
    <row r="141" spans="1:18">
      <c r="A141" s="30">
        <v>314591</v>
      </c>
      <c r="B141" s="9" t="s">
        <v>147</v>
      </c>
      <c r="C141" s="14" t="s">
        <v>22</v>
      </c>
      <c r="D141" s="12" t="s">
        <v>23</v>
      </c>
      <c r="E141" s="9" t="s">
        <v>38</v>
      </c>
      <c r="F141" s="9" t="s">
        <v>25</v>
      </c>
      <c r="G141" s="10">
        <v>52</v>
      </c>
      <c r="H141" s="11">
        <v>48.596153846153797</v>
      </c>
      <c r="I141" s="11">
        <v>44.134615384615401</v>
      </c>
      <c r="J141" s="11">
        <v>46.153846153846203</v>
      </c>
      <c r="K141" s="11">
        <v>45.576923076923102</v>
      </c>
      <c r="L141" s="11">
        <v>43.153846153846203</v>
      </c>
      <c r="M141" s="11">
        <v>8.8234527397372702</v>
      </c>
      <c r="N141" s="11">
        <v>8.9989734624890492</v>
      </c>
      <c r="O141" s="11">
        <v>8.5597888360077992</v>
      </c>
      <c r="P141" s="11">
        <v>7.6423642626728103</v>
      </c>
      <c r="Q141" s="11">
        <v>7.5000251382182999</v>
      </c>
      <c r="R141" s="12" t="s">
        <v>26</v>
      </c>
    </row>
    <row r="142" spans="1:18">
      <c r="A142" s="30">
        <v>314641</v>
      </c>
      <c r="B142" s="9" t="s">
        <v>424</v>
      </c>
      <c r="C142" s="14" t="s">
        <v>22</v>
      </c>
      <c r="D142" s="12" t="s">
        <v>23</v>
      </c>
      <c r="E142" s="9" t="s">
        <v>38</v>
      </c>
      <c r="F142" s="9" t="s">
        <v>25</v>
      </c>
      <c r="G142" s="10">
        <v>55</v>
      </c>
      <c r="H142" s="11">
        <v>42.036363636363603</v>
      </c>
      <c r="I142" s="11">
        <v>36.290909090909103</v>
      </c>
      <c r="J142" s="11">
        <v>36.490909090909099</v>
      </c>
      <c r="K142" s="11">
        <v>40.545454545454497</v>
      </c>
      <c r="L142" s="11">
        <v>39.636363636363598</v>
      </c>
      <c r="M142" s="11">
        <v>6.4834936751484697</v>
      </c>
      <c r="N142" s="11">
        <v>6.5593380630148799</v>
      </c>
      <c r="O142" s="11">
        <v>6.2386867304916098</v>
      </c>
      <c r="P142" s="11">
        <v>6.5229457723348796</v>
      </c>
      <c r="Q142" s="11">
        <v>5.4172688088003698</v>
      </c>
      <c r="R142" s="12" t="s">
        <v>26</v>
      </c>
    </row>
    <row r="143" spans="1:18">
      <c r="A143" s="30">
        <v>604926</v>
      </c>
      <c r="B143" s="9" t="s">
        <v>426</v>
      </c>
      <c r="C143" s="14" t="s">
        <v>22</v>
      </c>
      <c r="D143" s="12" t="s">
        <v>23</v>
      </c>
      <c r="E143" s="9" t="s">
        <v>38</v>
      </c>
      <c r="F143" s="9" t="s">
        <v>401</v>
      </c>
      <c r="G143" s="10">
        <v>38</v>
      </c>
      <c r="H143" s="11">
        <v>56.131578947368403</v>
      </c>
      <c r="I143" s="11">
        <v>54.157894736842103</v>
      </c>
      <c r="J143" s="11">
        <v>51.947368421052602</v>
      </c>
      <c r="K143" s="11">
        <v>55.394736842105303</v>
      </c>
      <c r="L143" s="11">
        <v>51.526315789473699</v>
      </c>
      <c r="M143" s="11">
        <v>8.3671528065521503</v>
      </c>
      <c r="N143" s="11">
        <v>8.6759260454073104</v>
      </c>
      <c r="O143" s="11">
        <v>8.7547589172081306</v>
      </c>
      <c r="P143" s="11">
        <v>6.7924420386040198</v>
      </c>
      <c r="Q143" s="11">
        <v>8.6391217086913308</v>
      </c>
      <c r="R143" s="12" t="s">
        <v>26</v>
      </c>
    </row>
    <row r="144" spans="1:18">
      <c r="A144" s="31">
        <v>605915</v>
      </c>
      <c r="B144" s="22" t="s">
        <v>438</v>
      </c>
      <c r="C144" s="23" t="s">
        <v>22</v>
      </c>
      <c r="D144" s="24" t="s">
        <v>23</v>
      </c>
      <c r="E144" s="22" t="s">
        <v>38</v>
      </c>
      <c r="F144" s="22" t="s">
        <v>25</v>
      </c>
      <c r="G144" s="25">
        <v>25</v>
      </c>
      <c r="H144" s="26">
        <v>46.96</v>
      </c>
      <c r="I144" s="26">
        <v>44.04</v>
      </c>
      <c r="J144" s="26">
        <v>43.68</v>
      </c>
      <c r="K144" s="26">
        <v>48.92</v>
      </c>
      <c r="L144" s="26">
        <v>41.72</v>
      </c>
      <c r="M144" s="26">
        <v>9.0437823945515206</v>
      </c>
      <c r="N144" s="26">
        <v>7.7162166895441704</v>
      </c>
      <c r="O144" s="26">
        <v>8.4148677945645698</v>
      </c>
      <c r="P144" s="26">
        <v>5.9855381267407104</v>
      </c>
      <c r="Q144" s="26">
        <v>7.1210954213519697</v>
      </c>
      <c r="R144" s="24" t="s">
        <v>26</v>
      </c>
    </row>
    <row r="145" spans="1:18">
      <c r="A145" s="30">
        <v>660563</v>
      </c>
      <c r="B145" s="9" t="s">
        <v>444</v>
      </c>
      <c r="C145" s="14" t="s">
        <v>22</v>
      </c>
      <c r="D145" s="12" t="s">
        <v>23</v>
      </c>
      <c r="E145" s="9" t="s">
        <v>38</v>
      </c>
      <c r="F145" s="9" t="s">
        <v>33</v>
      </c>
      <c r="G145" s="10">
        <v>62</v>
      </c>
      <c r="H145" s="11">
        <v>48.274193548387103</v>
      </c>
      <c r="I145" s="11">
        <v>42.177419354838698</v>
      </c>
      <c r="J145" s="11">
        <v>44.080645161290299</v>
      </c>
      <c r="K145" s="11">
        <v>45.5</v>
      </c>
      <c r="L145" s="11">
        <v>45.225806451612897</v>
      </c>
      <c r="M145" s="11">
        <v>7.2296505931911996</v>
      </c>
      <c r="N145" s="11">
        <v>7.8040010619782096</v>
      </c>
      <c r="O145" s="11">
        <v>7.85169583248077</v>
      </c>
      <c r="P145" s="11">
        <v>7.6023076738062301</v>
      </c>
      <c r="Q145" s="11">
        <v>8.3261770788766007</v>
      </c>
      <c r="R145" s="12" t="s">
        <v>26</v>
      </c>
    </row>
    <row r="146" spans="1:18">
      <c r="A146" s="30">
        <v>660829</v>
      </c>
      <c r="B146" s="9" t="s">
        <v>175</v>
      </c>
      <c r="C146" s="14" t="s">
        <v>22</v>
      </c>
      <c r="D146" s="12" t="s">
        <v>23</v>
      </c>
      <c r="E146" s="9" t="s">
        <v>38</v>
      </c>
      <c r="F146" s="9" t="s">
        <v>40</v>
      </c>
      <c r="G146" s="10">
        <v>61</v>
      </c>
      <c r="H146" s="11">
        <v>46.459016393442603</v>
      </c>
      <c r="I146" s="11">
        <v>48.7049180327869</v>
      </c>
      <c r="J146" s="11">
        <v>41.786885245901601</v>
      </c>
      <c r="K146" s="11">
        <v>46.409836065573799</v>
      </c>
      <c r="L146" s="11">
        <v>41</v>
      </c>
      <c r="M146" s="11">
        <v>7.8029348548944597</v>
      </c>
      <c r="N146" s="11">
        <v>10.5377800671284</v>
      </c>
      <c r="O146" s="11">
        <v>8.8432926637430693</v>
      </c>
      <c r="P146" s="11">
        <v>8.5330280853874498</v>
      </c>
      <c r="Q146" s="11">
        <v>7.6746335417399596</v>
      </c>
      <c r="R146" s="12" t="s">
        <v>26</v>
      </c>
    </row>
    <row r="147" spans="1:18">
      <c r="A147" s="30">
        <v>662221</v>
      </c>
      <c r="B147" s="9" t="s">
        <v>447</v>
      </c>
      <c r="C147" s="14" t="s">
        <v>22</v>
      </c>
      <c r="D147" s="12" t="s">
        <v>23</v>
      </c>
      <c r="E147" s="9" t="s">
        <v>38</v>
      </c>
      <c r="F147" s="9" t="s">
        <v>401</v>
      </c>
      <c r="G147" s="10">
        <v>69</v>
      </c>
      <c r="H147" s="11">
        <v>44.202898550724598</v>
      </c>
      <c r="I147" s="11">
        <v>40.043478260869598</v>
      </c>
      <c r="J147" s="11">
        <v>39.376811594202898</v>
      </c>
      <c r="K147" s="11">
        <v>41.304347826087003</v>
      </c>
      <c r="L147" s="11">
        <v>41.086956521739097</v>
      </c>
      <c r="M147" s="11">
        <v>7.1898206435637499</v>
      </c>
      <c r="N147" s="11">
        <v>7.6204731646530304</v>
      </c>
      <c r="O147" s="11">
        <v>7.4064785815316503</v>
      </c>
      <c r="P147" s="11">
        <v>5.7273963590542998</v>
      </c>
      <c r="Q147" s="11">
        <v>5.9821772802874804</v>
      </c>
      <c r="R147" s="12" t="s">
        <v>26</v>
      </c>
    </row>
    <row r="148" spans="1:18">
      <c r="A148" s="30">
        <v>711655</v>
      </c>
      <c r="B148" s="9" t="s">
        <v>451</v>
      </c>
      <c r="C148" s="14" t="s">
        <v>22</v>
      </c>
      <c r="D148" s="12" t="s">
        <v>23</v>
      </c>
      <c r="E148" s="9" t="s">
        <v>38</v>
      </c>
      <c r="F148" s="9" t="s">
        <v>401</v>
      </c>
      <c r="G148" s="10">
        <v>35</v>
      </c>
      <c r="H148" s="11">
        <v>44.314285714285703</v>
      </c>
      <c r="I148" s="11">
        <v>41.914285714285697</v>
      </c>
      <c r="J148" s="11">
        <v>42.028571428571396</v>
      </c>
      <c r="K148" s="11">
        <v>43.257142857142902</v>
      </c>
      <c r="L148" s="11">
        <v>41.571428571428598</v>
      </c>
      <c r="M148" s="11">
        <v>7.2508475308729503</v>
      </c>
      <c r="N148" s="11">
        <v>10.6090178859403</v>
      </c>
      <c r="O148" s="11">
        <v>7.8045451097259901</v>
      </c>
      <c r="P148" s="11">
        <v>8.4621748600075897</v>
      </c>
      <c r="Q148" s="11">
        <v>6.3998424350352003</v>
      </c>
      <c r="R148" s="12" t="s">
        <v>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587"/>
  <sheetViews>
    <sheetView showGridLines="0" zoomScale="70" zoomScaleNormal="70" workbookViewId="0"/>
  </sheetViews>
  <sheetFormatPr baseColWidth="10" defaultRowHeight="12.75"/>
  <cols>
    <col min="1" max="1" width="4" style="29" bestFit="1" customWidth="1"/>
    <col min="2" max="2" width="8.5703125" style="29" bestFit="1" customWidth="1"/>
    <col min="3" max="3" width="69.5703125" style="29" bestFit="1" customWidth="1"/>
    <col min="4" max="4" width="3.28515625" style="29" bestFit="1" customWidth="1"/>
    <col min="5" max="5" width="10.28515625" style="29" customWidth="1"/>
    <col min="6" max="6" width="16.28515625" style="29" customWidth="1"/>
    <col min="7" max="7" width="5" style="28" bestFit="1" customWidth="1"/>
    <col min="8" max="12" width="6.85546875" style="29" bestFit="1" customWidth="1"/>
    <col min="13" max="17" width="6.5703125" style="29" bestFit="1" customWidth="1"/>
    <col min="18" max="18" width="7.5703125" style="29" customWidth="1"/>
    <col min="19" max="19" width="6.140625" style="29" hidden="1" customWidth="1"/>
    <col min="20" max="20" width="7.28515625" style="29" bestFit="1" customWidth="1"/>
    <col min="21" max="16384" width="11.42578125" style="63"/>
  </cols>
  <sheetData>
    <row r="1" spans="1:24" s="65" customFormat="1" ht="156">
      <c r="A1" s="36"/>
      <c r="B1" s="36" t="s">
        <v>0</v>
      </c>
      <c r="C1" s="36" t="s">
        <v>1</v>
      </c>
      <c r="D1" s="36" t="s">
        <v>5</v>
      </c>
      <c r="E1" s="36" t="s">
        <v>6</v>
      </c>
      <c r="F1" s="36" t="s">
        <v>7</v>
      </c>
      <c r="G1" s="41" t="s">
        <v>8</v>
      </c>
      <c r="H1" s="36" t="s">
        <v>9</v>
      </c>
      <c r="I1" s="36" t="s">
        <v>10</v>
      </c>
      <c r="J1" s="36" t="s">
        <v>11</v>
      </c>
      <c r="K1" s="36" t="s">
        <v>12</v>
      </c>
      <c r="L1" s="36" t="s">
        <v>13</v>
      </c>
      <c r="M1" s="36" t="s">
        <v>14</v>
      </c>
      <c r="N1" s="36" t="s">
        <v>15</v>
      </c>
      <c r="O1" s="36" t="s">
        <v>16</v>
      </c>
      <c r="P1" s="36" t="s">
        <v>17</v>
      </c>
      <c r="Q1" s="36" t="s">
        <v>18</v>
      </c>
      <c r="R1" s="36" t="s">
        <v>19</v>
      </c>
      <c r="S1" s="44" t="s">
        <v>516</v>
      </c>
      <c r="T1" s="36" t="s">
        <v>500</v>
      </c>
    </row>
    <row r="2" spans="1:24" s="64" customFormat="1">
      <c r="A2" s="47"/>
      <c r="B2" s="48">
        <v>711655</v>
      </c>
      <c r="C2" s="49" t="s">
        <v>451</v>
      </c>
      <c r="D2" s="50" t="s">
        <v>23</v>
      </c>
      <c r="E2" s="49" t="s">
        <v>38</v>
      </c>
      <c r="F2" s="49" t="s">
        <v>401</v>
      </c>
      <c r="G2" s="48">
        <v>35</v>
      </c>
      <c r="H2" s="51">
        <v>44.314285714285703</v>
      </c>
      <c r="I2" s="51">
        <v>41.914285714285697</v>
      </c>
      <c r="J2" s="51">
        <v>42.028571428571396</v>
      </c>
      <c r="K2" s="51">
        <v>43.257142857142902</v>
      </c>
      <c r="L2" s="51">
        <v>41.571428571428598</v>
      </c>
      <c r="M2" s="51">
        <v>7.2508475308729503</v>
      </c>
      <c r="N2" s="51">
        <v>10.6090178859403</v>
      </c>
      <c r="O2" s="51">
        <v>7.8045451097259901</v>
      </c>
      <c r="P2" s="51">
        <v>8.4621748600075897</v>
      </c>
      <c r="Q2" s="51">
        <v>6.3998424350352003</v>
      </c>
      <c r="R2" s="52">
        <v>20172</v>
      </c>
      <c r="S2" s="52">
        <v>2017</v>
      </c>
      <c r="T2" s="51">
        <f>+AVERAGE(H2,I2,J2,K2,L2)</f>
        <v>42.617142857142859</v>
      </c>
    </row>
    <row r="3" spans="1:24" s="64" customFormat="1">
      <c r="A3" s="45"/>
      <c r="B3" s="32"/>
      <c r="C3" s="33"/>
      <c r="D3" s="34"/>
      <c r="E3" s="33"/>
      <c r="F3" s="33"/>
      <c r="G3" s="32"/>
      <c r="H3" s="35"/>
      <c r="I3" s="35"/>
      <c r="J3" s="35"/>
      <c r="K3" s="35"/>
      <c r="L3" s="35"/>
      <c r="M3" s="35"/>
      <c r="N3" s="35"/>
      <c r="O3" s="35"/>
      <c r="P3" s="35"/>
      <c r="Q3" s="35"/>
      <c r="R3" s="43"/>
      <c r="S3" s="43"/>
      <c r="T3" s="35"/>
    </row>
    <row r="4" spans="1:24" s="64" customFormat="1">
      <c r="A4" s="47"/>
      <c r="B4" s="48">
        <v>662221</v>
      </c>
      <c r="C4" s="49" t="s">
        <v>447</v>
      </c>
      <c r="D4" s="50" t="s">
        <v>23</v>
      </c>
      <c r="E4" s="49" t="s">
        <v>38</v>
      </c>
      <c r="F4" s="49" t="s">
        <v>401</v>
      </c>
      <c r="G4" s="48">
        <v>69</v>
      </c>
      <c r="H4" s="51">
        <v>44.202898550724598</v>
      </c>
      <c r="I4" s="51">
        <v>40.043478260869598</v>
      </c>
      <c r="J4" s="51">
        <v>39.376811594202898</v>
      </c>
      <c r="K4" s="51">
        <v>41.304347826087003</v>
      </c>
      <c r="L4" s="51">
        <v>41.086956521739097</v>
      </c>
      <c r="M4" s="51">
        <v>7.1898206435637499</v>
      </c>
      <c r="N4" s="51">
        <v>7.6204731646530304</v>
      </c>
      <c r="O4" s="51">
        <v>7.4064785815316503</v>
      </c>
      <c r="P4" s="51">
        <v>5.7273963590542998</v>
      </c>
      <c r="Q4" s="51">
        <v>5.9821772802874804</v>
      </c>
      <c r="R4" s="52">
        <v>20172</v>
      </c>
      <c r="S4" s="52">
        <v>2017</v>
      </c>
      <c r="T4" s="51">
        <f>+AVERAGE(H4,I4,J4,K4,L4)</f>
        <v>41.20289855072464</v>
      </c>
      <c r="U4" s="63"/>
      <c r="V4" s="63"/>
      <c r="W4" s="63"/>
      <c r="X4" s="63"/>
    </row>
    <row r="5" spans="1:24" s="64" customFormat="1">
      <c r="A5" s="53"/>
      <c r="B5" s="54">
        <v>662221</v>
      </c>
      <c r="C5" s="53" t="s">
        <v>447</v>
      </c>
      <c r="D5" s="53" t="s">
        <v>23</v>
      </c>
      <c r="E5" s="53" t="s">
        <v>38</v>
      </c>
      <c r="F5" s="53" t="s">
        <v>401</v>
      </c>
      <c r="G5" s="55">
        <v>20</v>
      </c>
      <c r="H5" s="53">
        <v>44.3</v>
      </c>
      <c r="I5" s="53">
        <v>39.549999999999997</v>
      </c>
      <c r="J5" s="53">
        <v>41.35</v>
      </c>
      <c r="K5" s="53">
        <v>45.6</v>
      </c>
      <c r="L5" s="53">
        <v>42.4</v>
      </c>
      <c r="M5" s="53">
        <v>6.31</v>
      </c>
      <c r="N5" s="53">
        <v>7.17</v>
      </c>
      <c r="O5" s="53">
        <v>9.14</v>
      </c>
      <c r="P5" s="53">
        <v>7.65</v>
      </c>
      <c r="Q5" s="53">
        <v>6.77</v>
      </c>
      <c r="R5" s="54">
        <v>20162</v>
      </c>
      <c r="S5" s="54">
        <v>2016</v>
      </c>
      <c r="T5" s="53">
        <v>42.64</v>
      </c>
      <c r="U5" s="63"/>
      <c r="V5" s="63"/>
      <c r="W5" s="63"/>
      <c r="X5" s="63"/>
    </row>
    <row r="6" spans="1:24" s="64" customFormat="1">
      <c r="A6" s="40"/>
      <c r="B6" s="38"/>
      <c r="C6" s="40"/>
      <c r="D6" s="40"/>
      <c r="E6" s="40"/>
      <c r="F6" s="40"/>
      <c r="G6" s="42"/>
      <c r="H6" s="40"/>
      <c r="I6" s="40"/>
      <c r="J6" s="40"/>
      <c r="K6" s="40"/>
      <c r="L6" s="40"/>
      <c r="M6" s="40"/>
      <c r="N6" s="40"/>
      <c r="O6" s="40"/>
      <c r="P6" s="40"/>
      <c r="Q6" s="40"/>
      <c r="R6" s="38"/>
      <c r="S6" s="38"/>
      <c r="T6" s="40"/>
      <c r="U6" s="63"/>
      <c r="V6" s="63"/>
      <c r="W6" s="63"/>
      <c r="X6" s="63"/>
    </row>
    <row r="7" spans="1:24">
      <c r="A7" s="47"/>
      <c r="B7" s="48">
        <v>96420</v>
      </c>
      <c r="C7" s="49" t="s">
        <v>175</v>
      </c>
      <c r="D7" s="50" t="s">
        <v>23</v>
      </c>
      <c r="E7" s="49" t="s">
        <v>38</v>
      </c>
      <c r="F7" s="49" t="s">
        <v>25</v>
      </c>
      <c r="G7" s="48">
        <v>133</v>
      </c>
      <c r="H7" s="51">
        <v>46.639097744360903</v>
      </c>
      <c r="I7" s="51">
        <v>42.939849624060201</v>
      </c>
      <c r="J7" s="51">
        <v>42.902255639097703</v>
      </c>
      <c r="K7" s="51">
        <v>44.684210526315802</v>
      </c>
      <c r="L7" s="51">
        <v>42.345864661654097</v>
      </c>
      <c r="M7" s="51">
        <v>8.8114408633808896</v>
      </c>
      <c r="N7" s="51">
        <v>9.8093642632916307</v>
      </c>
      <c r="O7" s="51">
        <v>9.2906475144192093</v>
      </c>
      <c r="P7" s="51">
        <v>8.3087836153954608</v>
      </c>
      <c r="Q7" s="51">
        <v>7.5879141470338798</v>
      </c>
      <c r="R7" s="52">
        <v>20172</v>
      </c>
      <c r="S7" s="52">
        <v>2017</v>
      </c>
      <c r="T7" s="51">
        <f>+AVERAGE(H7,I7,J7,K7,L7)</f>
        <v>43.902255639097739</v>
      </c>
    </row>
    <row r="8" spans="1:24">
      <c r="A8" s="53"/>
      <c r="B8" s="54">
        <v>96420</v>
      </c>
      <c r="C8" s="53" t="s">
        <v>175</v>
      </c>
      <c r="D8" s="53" t="s">
        <v>23</v>
      </c>
      <c r="E8" s="53" t="s">
        <v>38</v>
      </c>
      <c r="F8" s="53" t="s">
        <v>25</v>
      </c>
      <c r="G8" s="55">
        <v>101</v>
      </c>
      <c r="H8" s="53">
        <v>49.35</v>
      </c>
      <c r="I8" s="53">
        <v>55.15</v>
      </c>
      <c r="J8" s="53">
        <v>45.12</v>
      </c>
      <c r="K8" s="53">
        <v>47.21</v>
      </c>
      <c r="L8" s="53">
        <v>45.76</v>
      </c>
      <c r="M8" s="53">
        <v>8.4700000000000006</v>
      </c>
      <c r="N8" s="53">
        <v>9.75</v>
      </c>
      <c r="O8" s="53">
        <v>10.08</v>
      </c>
      <c r="P8" s="53">
        <v>8.2200000000000006</v>
      </c>
      <c r="Q8" s="53">
        <v>7.56</v>
      </c>
      <c r="R8" s="54">
        <v>20162</v>
      </c>
      <c r="S8" s="54">
        <v>2016</v>
      </c>
      <c r="T8" s="53">
        <v>48.518000000000001</v>
      </c>
    </row>
    <row r="9" spans="1:24">
      <c r="A9" s="47"/>
      <c r="B9" s="56">
        <v>96420</v>
      </c>
      <c r="C9" s="57" t="s">
        <v>175</v>
      </c>
      <c r="D9" s="57" t="s">
        <v>23</v>
      </c>
      <c r="E9" s="57" t="s">
        <v>38</v>
      </c>
      <c r="F9" s="57" t="s">
        <v>25</v>
      </c>
      <c r="G9" s="56">
        <v>159</v>
      </c>
      <c r="H9" s="56">
        <v>45.65</v>
      </c>
      <c r="I9" s="56">
        <v>53.43</v>
      </c>
      <c r="J9" s="56">
        <v>45.33</v>
      </c>
      <c r="K9" s="56">
        <v>46.1</v>
      </c>
      <c r="L9" s="56">
        <v>45.65</v>
      </c>
      <c r="M9" s="56">
        <v>7.45</v>
      </c>
      <c r="N9" s="56">
        <v>10.28</v>
      </c>
      <c r="O9" s="56">
        <v>10.050000000000001</v>
      </c>
      <c r="P9" s="56">
        <v>7.53</v>
      </c>
      <c r="Q9" s="56">
        <v>6.36</v>
      </c>
      <c r="R9" s="56">
        <v>20152</v>
      </c>
      <c r="S9" s="56">
        <v>2015</v>
      </c>
      <c r="T9" s="58">
        <v>47.231999999999999</v>
      </c>
    </row>
    <row r="10" spans="1:24">
      <c r="A10" s="59"/>
      <c r="B10" s="60"/>
      <c r="C10" s="61"/>
      <c r="D10" s="61"/>
      <c r="E10" s="61"/>
      <c r="F10" s="61"/>
      <c r="G10" s="60"/>
      <c r="H10" s="60"/>
      <c r="I10" s="60"/>
      <c r="J10" s="60"/>
      <c r="K10" s="60"/>
      <c r="L10" s="60"/>
      <c r="M10" s="60"/>
      <c r="N10" s="60"/>
      <c r="O10" s="60"/>
      <c r="P10" s="60"/>
      <c r="Q10" s="60"/>
      <c r="R10" s="60"/>
      <c r="S10" s="60"/>
      <c r="T10" s="62"/>
    </row>
    <row r="11" spans="1:24" s="64" customFormat="1">
      <c r="A11" s="47"/>
      <c r="B11" s="48">
        <v>660829</v>
      </c>
      <c r="C11" s="49" t="s">
        <v>175</v>
      </c>
      <c r="D11" s="50" t="s">
        <v>23</v>
      </c>
      <c r="E11" s="49" t="s">
        <v>38</v>
      </c>
      <c r="F11" s="49" t="s">
        <v>40</v>
      </c>
      <c r="G11" s="48">
        <v>61</v>
      </c>
      <c r="H11" s="51">
        <v>46.459016393442603</v>
      </c>
      <c r="I11" s="51">
        <v>48.7049180327869</v>
      </c>
      <c r="J11" s="51">
        <v>41.786885245901601</v>
      </c>
      <c r="K11" s="51">
        <v>46.409836065573799</v>
      </c>
      <c r="L11" s="51">
        <v>41</v>
      </c>
      <c r="M11" s="51">
        <v>7.8029348548944597</v>
      </c>
      <c r="N11" s="51">
        <v>10.5377800671284</v>
      </c>
      <c r="O11" s="51">
        <v>8.8432926637430693</v>
      </c>
      <c r="P11" s="51">
        <v>8.5330280853874498</v>
      </c>
      <c r="Q11" s="51">
        <v>7.6746335417399596</v>
      </c>
      <c r="R11" s="52">
        <v>20172</v>
      </c>
      <c r="S11" s="52">
        <v>2017</v>
      </c>
      <c r="T11" s="51">
        <f>+AVERAGE(H11,I11,J11,K11,L11)</f>
        <v>44.872131147540983</v>
      </c>
    </row>
    <row r="12" spans="1:24" s="64" customFormat="1">
      <c r="A12" s="53"/>
      <c r="B12" s="54">
        <v>660829</v>
      </c>
      <c r="C12" s="53" t="s">
        <v>175</v>
      </c>
      <c r="D12" s="53" t="s">
        <v>23</v>
      </c>
      <c r="E12" s="53" t="s">
        <v>38</v>
      </c>
      <c r="F12" s="53" t="s">
        <v>40</v>
      </c>
      <c r="G12" s="55">
        <v>46</v>
      </c>
      <c r="H12" s="53">
        <v>49.45</v>
      </c>
      <c r="I12" s="53">
        <v>45.52</v>
      </c>
      <c r="J12" s="53">
        <v>44.17</v>
      </c>
      <c r="K12" s="53">
        <v>45.97</v>
      </c>
      <c r="L12" s="53">
        <v>44.17</v>
      </c>
      <c r="M12" s="53">
        <v>7.99</v>
      </c>
      <c r="N12" s="53">
        <v>11.17</v>
      </c>
      <c r="O12" s="53">
        <v>7.49</v>
      </c>
      <c r="P12" s="53">
        <v>8.5</v>
      </c>
      <c r="Q12" s="53">
        <v>7</v>
      </c>
      <c r="R12" s="54">
        <v>20162</v>
      </c>
      <c r="S12" s="54">
        <v>2016</v>
      </c>
      <c r="T12" s="53">
        <v>45.855999999999995</v>
      </c>
    </row>
    <row r="13" spans="1:24" s="64" customFormat="1">
      <c r="A13" s="40"/>
      <c r="B13" s="38"/>
      <c r="C13" s="40"/>
      <c r="D13" s="40"/>
      <c r="E13" s="40"/>
      <c r="F13" s="40"/>
      <c r="G13" s="42"/>
      <c r="H13" s="40"/>
      <c r="I13" s="40"/>
      <c r="J13" s="40"/>
      <c r="K13" s="40"/>
      <c r="L13" s="40"/>
      <c r="M13" s="40"/>
      <c r="N13" s="40"/>
      <c r="O13" s="40"/>
      <c r="P13" s="40"/>
      <c r="Q13" s="40"/>
      <c r="R13" s="38"/>
      <c r="S13" s="38"/>
      <c r="T13" s="40"/>
    </row>
    <row r="14" spans="1:24">
      <c r="A14" s="47"/>
      <c r="B14" s="48">
        <v>117218</v>
      </c>
      <c r="C14" s="49" t="s">
        <v>175</v>
      </c>
      <c r="D14" s="50" t="s">
        <v>23</v>
      </c>
      <c r="E14" s="49" t="s">
        <v>38</v>
      </c>
      <c r="F14" s="49" t="s">
        <v>93</v>
      </c>
      <c r="G14" s="48">
        <v>36</v>
      </c>
      <c r="H14" s="51">
        <v>41.0277777777778</v>
      </c>
      <c r="I14" s="51">
        <v>35.1388888888889</v>
      </c>
      <c r="J14" s="51">
        <v>37.3611111111111</v>
      </c>
      <c r="K14" s="51">
        <v>40.8611111111111</v>
      </c>
      <c r="L14" s="51">
        <v>38.0555555555556</v>
      </c>
      <c r="M14" s="51">
        <v>6.7421323931193502</v>
      </c>
      <c r="N14" s="51">
        <v>8.3019886697715908</v>
      </c>
      <c r="O14" s="51">
        <v>6.2616874849141198</v>
      </c>
      <c r="P14" s="51">
        <v>6.6295993319043998</v>
      </c>
      <c r="Q14" s="51">
        <v>4.8811265938712198</v>
      </c>
      <c r="R14" s="52">
        <v>20172</v>
      </c>
      <c r="S14" s="52">
        <v>2017</v>
      </c>
      <c r="T14" s="51">
        <f>+AVERAGE(H14,I14,J14,K14,L14)</f>
        <v>38.488888888888901</v>
      </c>
      <c r="U14" s="64"/>
      <c r="V14" s="64"/>
      <c r="W14" s="64"/>
      <c r="X14" s="64"/>
    </row>
    <row r="15" spans="1:24">
      <c r="A15" s="53"/>
      <c r="B15" s="54">
        <v>117218</v>
      </c>
      <c r="C15" s="53" t="s">
        <v>175</v>
      </c>
      <c r="D15" s="53" t="s">
        <v>23</v>
      </c>
      <c r="E15" s="53" t="s">
        <v>38</v>
      </c>
      <c r="F15" s="53" t="s">
        <v>93</v>
      </c>
      <c r="G15" s="55">
        <v>53</v>
      </c>
      <c r="H15" s="53">
        <v>40.770000000000003</v>
      </c>
      <c r="I15" s="53">
        <v>35.159999999999997</v>
      </c>
      <c r="J15" s="53">
        <v>36.58</v>
      </c>
      <c r="K15" s="53">
        <v>37.94</v>
      </c>
      <c r="L15" s="53">
        <v>39.6</v>
      </c>
      <c r="M15" s="53">
        <v>5.87</v>
      </c>
      <c r="N15" s="53">
        <v>8.34</v>
      </c>
      <c r="O15" s="53">
        <v>5.78</v>
      </c>
      <c r="P15" s="53">
        <v>8.99</v>
      </c>
      <c r="Q15" s="53">
        <v>8.43</v>
      </c>
      <c r="R15" s="54">
        <v>20162</v>
      </c>
      <c r="S15" s="54">
        <v>2016</v>
      </c>
      <c r="T15" s="53">
        <v>38.01</v>
      </c>
    </row>
    <row r="16" spans="1:24">
      <c r="A16" s="47"/>
      <c r="B16" s="56">
        <v>117218</v>
      </c>
      <c r="C16" s="57" t="s">
        <v>175</v>
      </c>
      <c r="D16" s="57" t="s">
        <v>23</v>
      </c>
      <c r="E16" s="57" t="s">
        <v>38</v>
      </c>
      <c r="F16" s="57" t="s">
        <v>503</v>
      </c>
      <c r="G16" s="56">
        <v>54</v>
      </c>
      <c r="H16" s="56">
        <v>38.96</v>
      </c>
      <c r="I16" s="56">
        <v>36.299999999999997</v>
      </c>
      <c r="J16" s="56">
        <v>35.17</v>
      </c>
      <c r="K16" s="56">
        <v>38.65</v>
      </c>
      <c r="L16" s="56">
        <v>42.87</v>
      </c>
      <c r="M16" s="56">
        <v>10.14</v>
      </c>
      <c r="N16" s="56">
        <v>6.51</v>
      </c>
      <c r="O16" s="56">
        <v>8.3000000000000007</v>
      </c>
      <c r="P16" s="56">
        <v>6.55</v>
      </c>
      <c r="Q16" s="56">
        <v>7.72</v>
      </c>
      <c r="R16" s="56">
        <v>20152</v>
      </c>
      <c r="S16" s="56">
        <v>2015</v>
      </c>
      <c r="T16" s="58">
        <v>38.39</v>
      </c>
      <c r="U16" s="64"/>
      <c r="V16" s="64"/>
      <c r="W16" s="64"/>
      <c r="X16" s="64"/>
    </row>
    <row r="17" spans="1:24" s="64" customFormat="1">
      <c r="A17" s="40"/>
      <c r="B17" s="38"/>
      <c r="C17" s="40"/>
      <c r="D17" s="40"/>
      <c r="E17" s="40"/>
      <c r="F17" s="40"/>
      <c r="G17" s="42"/>
      <c r="H17" s="40"/>
      <c r="I17" s="40"/>
      <c r="J17" s="40"/>
      <c r="K17" s="40"/>
      <c r="L17" s="40"/>
      <c r="M17" s="40"/>
      <c r="N17" s="40"/>
      <c r="O17" s="40"/>
      <c r="P17" s="40"/>
      <c r="Q17" s="40"/>
      <c r="R17" s="38"/>
      <c r="S17" s="38"/>
      <c r="T17" s="40"/>
    </row>
    <row r="18" spans="1:24" s="64" customFormat="1">
      <c r="A18" s="47"/>
      <c r="B18" s="48">
        <v>660563</v>
      </c>
      <c r="C18" s="49" t="s">
        <v>444</v>
      </c>
      <c r="D18" s="50" t="s">
        <v>23</v>
      </c>
      <c r="E18" s="49" t="s">
        <v>38</v>
      </c>
      <c r="F18" s="49" t="s">
        <v>33</v>
      </c>
      <c r="G18" s="48">
        <v>62</v>
      </c>
      <c r="H18" s="51">
        <v>48.274193548387103</v>
      </c>
      <c r="I18" s="51">
        <v>42.177419354838698</v>
      </c>
      <c r="J18" s="51">
        <v>44.080645161290299</v>
      </c>
      <c r="K18" s="51">
        <v>45.5</v>
      </c>
      <c r="L18" s="51">
        <v>45.225806451612897</v>
      </c>
      <c r="M18" s="51">
        <v>7.2296505931911996</v>
      </c>
      <c r="N18" s="51">
        <v>7.8040010619782096</v>
      </c>
      <c r="O18" s="51">
        <v>7.85169583248077</v>
      </c>
      <c r="P18" s="51">
        <v>7.6023076738062301</v>
      </c>
      <c r="Q18" s="51">
        <v>8.3261770788766007</v>
      </c>
      <c r="R18" s="52">
        <v>20172</v>
      </c>
      <c r="S18" s="52">
        <v>2017</v>
      </c>
      <c r="T18" s="51">
        <f>+AVERAGE(H18,I18,J18,K18,L18)</f>
        <v>45.051612903225802</v>
      </c>
      <c r="U18" s="63"/>
      <c r="V18" s="63"/>
      <c r="W18" s="63"/>
      <c r="X18" s="63"/>
    </row>
    <row r="19" spans="1:24" s="64" customFormat="1">
      <c r="A19" s="53"/>
      <c r="B19" s="54">
        <v>660563</v>
      </c>
      <c r="C19" s="53" t="s">
        <v>444</v>
      </c>
      <c r="D19" s="53" t="s">
        <v>23</v>
      </c>
      <c r="E19" s="53" t="s">
        <v>38</v>
      </c>
      <c r="F19" s="53" t="s">
        <v>33</v>
      </c>
      <c r="G19" s="55">
        <v>85</v>
      </c>
      <c r="H19" s="53">
        <v>46.89</v>
      </c>
      <c r="I19" s="53">
        <v>43.01</v>
      </c>
      <c r="J19" s="53">
        <v>43.58</v>
      </c>
      <c r="K19" s="53">
        <v>45.18</v>
      </c>
      <c r="L19" s="53">
        <v>46.71</v>
      </c>
      <c r="M19" s="53">
        <v>7.62</v>
      </c>
      <c r="N19" s="53">
        <v>8.9700000000000006</v>
      </c>
      <c r="O19" s="53">
        <v>8.93</v>
      </c>
      <c r="P19" s="53">
        <v>7.16</v>
      </c>
      <c r="Q19" s="53">
        <v>8.48</v>
      </c>
      <c r="R19" s="54">
        <v>20162</v>
      </c>
      <c r="S19" s="54">
        <v>2016</v>
      </c>
      <c r="T19" s="53">
        <v>45.074000000000005</v>
      </c>
    </row>
    <row r="20" spans="1:24" s="64" customFormat="1">
      <c r="A20" s="40"/>
      <c r="B20" s="38"/>
      <c r="C20" s="40"/>
      <c r="D20" s="40"/>
      <c r="E20" s="40"/>
      <c r="F20" s="40"/>
      <c r="G20" s="42"/>
      <c r="H20" s="40"/>
      <c r="I20" s="40"/>
      <c r="J20" s="40"/>
      <c r="K20" s="40"/>
      <c r="L20" s="40"/>
      <c r="M20" s="40"/>
      <c r="N20" s="40"/>
      <c r="O20" s="40"/>
      <c r="P20" s="40"/>
      <c r="Q20" s="40"/>
      <c r="R20" s="38"/>
      <c r="S20" s="38"/>
      <c r="T20" s="40"/>
    </row>
    <row r="21" spans="1:24" s="64" customFormat="1">
      <c r="A21" s="47"/>
      <c r="B21" s="48">
        <v>220632</v>
      </c>
      <c r="C21" s="49" t="s">
        <v>411</v>
      </c>
      <c r="D21" s="50" t="s">
        <v>23</v>
      </c>
      <c r="E21" s="49" t="s">
        <v>38</v>
      </c>
      <c r="F21" s="49" t="s">
        <v>401</v>
      </c>
      <c r="G21" s="48">
        <v>38</v>
      </c>
      <c r="H21" s="51">
        <v>49.7368421052632</v>
      </c>
      <c r="I21" s="51">
        <v>43.789473684210499</v>
      </c>
      <c r="J21" s="51">
        <v>45.2368421052632</v>
      </c>
      <c r="K21" s="51">
        <v>44.815789473684198</v>
      </c>
      <c r="L21" s="51">
        <v>44.105263157894697</v>
      </c>
      <c r="M21" s="51">
        <v>9.0693550249722907</v>
      </c>
      <c r="N21" s="51">
        <v>9.3089840207881291</v>
      </c>
      <c r="O21" s="51">
        <v>10.7864635151464</v>
      </c>
      <c r="P21" s="51">
        <v>9.39193231465865</v>
      </c>
      <c r="Q21" s="51">
        <v>9.2408887886691904</v>
      </c>
      <c r="R21" s="52">
        <v>20172</v>
      </c>
      <c r="S21" s="52">
        <v>2017</v>
      </c>
      <c r="T21" s="51">
        <f>+AVERAGE(H21,I21,J21,K21,L21)</f>
        <v>45.536842105263155</v>
      </c>
    </row>
    <row r="22" spans="1:24" s="64" customFormat="1">
      <c r="A22" s="53"/>
      <c r="B22" s="54">
        <v>220632</v>
      </c>
      <c r="C22" s="53" t="s">
        <v>411</v>
      </c>
      <c r="D22" s="53" t="s">
        <v>23</v>
      </c>
      <c r="E22" s="53" t="s">
        <v>38</v>
      </c>
      <c r="F22" s="53" t="s">
        <v>401</v>
      </c>
      <c r="G22" s="55">
        <v>24</v>
      </c>
      <c r="H22" s="53">
        <v>50.12</v>
      </c>
      <c r="I22" s="53">
        <v>46.7</v>
      </c>
      <c r="J22" s="53">
        <v>46.87</v>
      </c>
      <c r="K22" s="53">
        <v>51.62</v>
      </c>
      <c r="L22" s="53">
        <v>50.33</v>
      </c>
      <c r="M22" s="53">
        <v>10.16</v>
      </c>
      <c r="N22" s="53">
        <v>10.65</v>
      </c>
      <c r="O22" s="53">
        <v>11.62</v>
      </c>
      <c r="P22" s="53">
        <v>9.09</v>
      </c>
      <c r="Q22" s="53">
        <v>8.82</v>
      </c>
      <c r="R22" s="54">
        <v>20162</v>
      </c>
      <c r="S22" s="54">
        <v>2016</v>
      </c>
      <c r="T22" s="53">
        <v>49.128</v>
      </c>
      <c r="U22" s="63"/>
      <c r="V22" s="63"/>
      <c r="W22" s="63"/>
      <c r="X22" s="63"/>
    </row>
    <row r="23" spans="1:24" s="64" customFormat="1">
      <c r="A23" s="40"/>
      <c r="B23" s="38"/>
      <c r="C23" s="40"/>
      <c r="D23" s="40"/>
      <c r="E23" s="40"/>
      <c r="F23" s="40"/>
      <c r="G23" s="42"/>
      <c r="H23" s="40"/>
      <c r="I23" s="40"/>
      <c r="J23" s="40"/>
      <c r="K23" s="40"/>
      <c r="L23" s="40"/>
      <c r="M23" s="40"/>
      <c r="N23" s="40"/>
      <c r="O23" s="40"/>
      <c r="P23" s="40"/>
      <c r="Q23" s="40"/>
      <c r="R23" s="38"/>
      <c r="S23" s="38"/>
      <c r="T23" s="40"/>
      <c r="U23" s="63"/>
      <c r="V23" s="63"/>
      <c r="W23" s="63"/>
      <c r="X23" s="63"/>
    </row>
    <row r="24" spans="1:24" s="64" customFormat="1">
      <c r="A24" s="47"/>
      <c r="B24" s="48">
        <v>219519</v>
      </c>
      <c r="C24" s="49" t="s">
        <v>269</v>
      </c>
      <c r="D24" s="50" t="s">
        <v>23</v>
      </c>
      <c r="E24" s="49" t="s">
        <v>38</v>
      </c>
      <c r="F24" s="49" t="s">
        <v>40</v>
      </c>
      <c r="G24" s="48">
        <v>28</v>
      </c>
      <c r="H24" s="51">
        <v>52.571428571428598</v>
      </c>
      <c r="I24" s="51">
        <v>48.321428571428598</v>
      </c>
      <c r="J24" s="51">
        <v>47.607142857142897</v>
      </c>
      <c r="K24" s="51">
        <v>49.214285714285701</v>
      </c>
      <c r="L24" s="51">
        <v>43.357142857142897</v>
      </c>
      <c r="M24" s="51">
        <v>6.9144431308330097</v>
      </c>
      <c r="N24" s="51">
        <v>8.0648003875486793</v>
      </c>
      <c r="O24" s="51">
        <v>8.4649135792849002</v>
      </c>
      <c r="P24" s="51">
        <v>7.0676998346266098</v>
      </c>
      <c r="Q24" s="51">
        <v>6.9719771663758099</v>
      </c>
      <c r="R24" s="52">
        <v>20172</v>
      </c>
      <c r="S24" s="52">
        <v>2017</v>
      </c>
      <c r="T24" s="51">
        <f>+AVERAGE(H24,I24,J24,K24,L24)</f>
        <v>48.214285714285737</v>
      </c>
    </row>
    <row r="25" spans="1:24" s="64" customFormat="1">
      <c r="A25" s="53"/>
      <c r="B25" s="54">
        <v>219519</v>
      </c>
      <c r="C25" s="53" t="s">
        <v>269</v>
      </c>
      <c r="D25" s="53" t="s">
        <v>23</v>
      </c>
      <c r="E25" s="53" t="s">
        <v>38</v>
      </c>
      <c r="F25" s="53" t="s">
        <v>40</v>
      </c>
      <c r="G25" s="55">
        <v>35</v>
      </c>
      <c r="H25" s="53">
        <v>49.54</v>
      </c>
      <c r="I25" s="53">
        <v>48.08</v>
      </c>
      <c r="J25" s="53">
        <v>44</v>
      </c>
      <c r="K25" s="53">
        <v>49.31</v>
      </c>
      <c r="L25" s="53">
        <v>47.25</v>
      </c>
      <c r="M25" s="53">
        <v>8.9499999999999993</v>
      </c>
      <c r="N25" s="53">
        <v>9.68</v>
      </c>
      <c r="O25" s="53">
        <v>9.9700000000000006</v>
      </c>
      <c r="P25" s="53">
        <v>8.41</v>
      </c>
      <c r="Q25" s="53">
        <v>9.81</v>
      </c>
      <c r="R25" s="54">
        <v>20162</v>
      </c>
      <c r="S25" s="54">
        <v>2016</v>
      </c>
      <c r="T25" s="53">
        <v>47.636000000000003</v>
      </c>
      <c r="U25" s="63"/>
      <c r="V25" s="63"/>
      <c r="W25" s="63"/>
      <c r="X25" s="63"/>
    </row>
    <row r="26" spans="1:24" s="64" customFormat="1">
      <c r="A26" s="45"/>
      <c r="B26" s="32"/>
      <c r="C26" s="33"/>
      <c r="D26" s="34"/>
      <c r="E26" s="33"/>
      <c r="F26" s="33"/>
      <c r="G26" s="32"/>
      <c r="H26" s="35"/>
      <c r="I26" s="35"/>
      <c r="J26" s="35"/>
      <c r="K26" s="35"/>
      <c r="L26" s="35"/>
      <c r="M26" s="35"/>
      <c r="N26" s="35"/>
      <c r="O26" s="35"/>
      <c r="P26" s="35"/>
      <c r="Q26" s="35"/>
      <c r="R26" s="43"/>
      <c r="S26" s="43"/>
      <c r="T26" s="35"/>
    </row>
    <row r="27" spans="1:24" s="64" customFormat="1">
      <c r="A27" s="47"/>
      <c r="B27" s="48">
        <v>196980</v>
      </c>
      <c r="C27" s="49" t="s">
        <v>400</v>
      </c>
      <c r="D27" s="50" t="s">
        <v>23</v>
      </c>
      <c r="E27" s="49" t="s">
        <v>38</v>
      </c>
      <c r="F27" s="49" t="s">
        <v>401</v>
      </c>
      <c r="G27" s="48">
        <v>18</v>
      </c>
      <c r="H27" s="51">
        <v>40.7222222222222</v>
      </c>
      <c r="I27" s="51">
        <v>36.6111111111111</v>
      </c>
      <c r="J27" s="51">
        <v>36.1666666666667</v>
      </c>
      <c r="K27" s="51">
        <v>39.9444444444444</v>
      </c>
      <c r="L27" s="51">
        <v>38.5555555555556</v>
      </c>
      <c r="M27" s="51">
        <v>6.5422208457656996</v>
      </c>
      <c r="N27" s="51">
        <v>7.0472263120188297</v>
      </c>
      <c r="O27" s="51">
        <v>6.0415229867972897</v>
      </c>
      <c r="P27" s="51">
        <v>6.0046278448839399</v>
      </c>
      <c r="Q27" s="51">
        <v>4.8046818125929498</v>
      </c>
      <c r="R27" s="52">
        <v>20172</v>
      </c>
      <c r="S27" s="52">
        <v>2017</v>
      </c>
      <c r="T27" s="51">
        <f>+AVERAGE(H27,I27,J27,K27,L27)</f>
        <v>38.4</v>
      </c>
      <c r="U27" s="63"/>
      <c r="V27" s="63"/>
      <c r="W27" s="63"/>
      <c r="X27" s="63"/>
    </row>
    <row r="28" spans="1:24" s="64" customFormat="1">
      <c r="A28" s="53"/>
      <c r="B28" s="54">
        <v>196980</v>
      </c>
      <c r="C28" s="53" t="s">
        <v>400</v>
      </c>
      <c r="D28" s="53" t="s">
        <v>23</v>
      </c>
      <c r="E28" s="53" t="s">
        <v>38</v>
      </c>
      <c r="F28" s="53" t="s">
        <v>401</v>
      </c>
      <c r="G28" s="55">
        <v>19</v>
      </c>
      <c r="H28" s="53">
        <v>43.36</v>
      </c>
      <c r="I28" s="53">
        <v>35.57</v>
      </c>
      <c r="J28" s="53">
        <v>36.630000000000003</v>
      </c>
      <c r="K28" s="53">
        <v>38.520000000000003</v>
      </c>
      <c r="L28" s="53">
        <v>39.630000000000003</v>
      </c>
      <c r="M28" s="53">
        <v>5.28</v>
      </c>
      <c r="N28" s="53">
        <v>8.5</v>
      </c>
      <c r="O28" s="53">
        <v>5.14</v>
      </c>
      <c r="P28" s="53">
        <v>7.53</v>
      </c>
      <c r="Q28" s="53">
        <v>6.51</v>
      </c>
      <c r="R28" s="54">
        <v>20162</v>
      </c>
      <c r="S28" s="54">
        <v>2016</v>
      </c>
      <c r="T28" s="53">
        <v>38.742000000000004</v>
      </c>
    </row>
    <row r="29" spans="1:24" s="64" customFormat="1">
      <c r="A29" s="47"/>
      <c r="B29" s="56">
        <v>196907</v>
      </c>
      <c r="C29" s="57" t="s">
        <v>515</v>
      </c>
      <c r="D29" s="57" t="s">
        <v>23</v>
      </c>
      <c r="E29" s="57" t="s">
        <v>38</v>
      </c>
      <c r="F29" s="57" t="s">
        <v>25</v>
      </c>
      <c r="G29" s="56">
        <v>3</v>
      </c>
      <c r="H29" s="56">
        <v>33.33</v>
      </c>
      <c r="I29" s="56">
        <v>38.33</v>
      </c>
      <c r="J29" s="56">
        <v>25.67</v>
      </c>
      <c r="K29" s="56">
        <v>32.67</v>
      </c>
      <c r="L29" s="56">
        <v>41</v>
      </c>
      <c r="M29" s="56">
        <v>3.06</v>
      </c>
      <c r="N29" s="56">
        <v>3.21</v>
      </c>
      <c r="O29" s="56">
        <v>4.04</v>
      </c>
      <c r="P29" s="56">
        <v>2.52</v>
      </c>
      <c r="Q29" s="56">
        <v>3</v>
      </c>
      <c r="R29" s="56">
        <v>20152</v>
      </c>
      <c r="S29" s="56">
        <v>2015</v>
      </c>
      <c r="T29" s="58">
        <v>34.200000000000003</v>
      </c>
      <c r="U29" s="63"/>
      <c r="V29" s="63"/>
      <c r="W29" s="63"/>
      <c r="X29" s="63"/>
    </row>
    <row r="30" spans="1:24" s="64" customFormat="1">
      <c r="A30" s="45"/>
      <c r="B30" s="37"/>
      <c r="C30" s="39"/>
      <c r="D30" s="39"/>
      <c r="E30" s="39"/>
      <c r="F30" s="39"/>
      <c r="G30" s="37"/>
      <c r="H30" s="37"/>
      <c r="I30" s="37"/>
      <c r="J30" s="37"/>
      <c r="K30" s="37"/>
      <c r="L30" s="37"/>
      <c r="M30" s="37"/>
      <c r="N30" s="37"/>
      <c r="O30" s="37"/>
      <c r="P30" s="37"/>
      <c r="Q30" s="37"/>
      <c r="R30" s="37"/>
      <c r="S30" s="37"/>
      <c r="T30" s="46"/>
      <c r="U30" s="63"/>
      <c r="V30" s="63"/>
      <c r="W30" s="63"/>
      <c r="X30" s="63"/>
    </row>
    <row r="31" spans="1:24" s="64" customFormat="1">
      <c r="A31" s="47"/>
      <c r="B31" s="48">
        <v>195370</v>
      </c>
      <c r="C31" s="49" t="s">
        <v>169</v>
      </c>
      <c r="D31" s="50" t="s">
        <v>23</v>
      </c>
      <c r="E31" s="49" t="s">
        <v>38</v>
      </c>
      <c r="F31" s="49" t="s">
        <v>93</v>
      </c>
      <c r="G31" s="48">
        <v>23</v>
      </c>
      <c r="H31" s="51">
        <v>38.2173913043478</v>
      </c>
      <c r="I31" s="51">
        <v>30.7826086956522</v>
      </c>
      <c r="J31" s="51">
        <v>36.173913043478301</v>
      </c>
      <c r="K31" s="51">
        <v>35.347826086956502</v>
      </c>
      <c r="L31" s="51">
        <v>39.565217391304301</v>
      </c>
      <c r="M31" s="51">
        <v>7.3543834902552598</v>
      </c>
      <c r="N31" s="51">
        <v>5.1694603352867299</v>
      </c>
      <c r="O31" s="51">
        <v>6.4501738800596602</v>
      </c>
      <c r="P31" s="51">
        <v>5.0866017916248598</v>
      </c>
      <c r="Q31" s="51">
        <v>6.8412258800233996</v>
      </c>
      <c r="R31" s="52">
        <v>20172</v>
      </c>
      <c r="S31" s="52">
        <v>2017</v>
      </c>
      <c r="T31" s="51">
        <f>+AVERAGE(H31,I31,J31,K31,L31)</f>
        <v>36.017391304347825</v>
      </c>
    </row>
    <row r="32" spans="1:24" s="64" customFormat="1">
      <c r="A32" s="53"/>
      <c r="B32" s="54">
        <v>195370</v>
      </c>
      <c r="C32" s="53" t="s">
        <v>169</v>
      </c>
      <c r="D32" s="53" t="s">
        <v>23</v>
      </c>
      <c r="E32" s="53" t="s">
        <v>38</v>
      </c>
      <c r="F32" s="53" t="s">
        <v>93</v>
      </c>
      <c r="G32" s="55">
        <v>29</v>
      </c>
      <c r="H32" s="53">
        <v>39.93</v>
      </c>
      <c r="I32" s="53">
        <v>33.44</v>
      </c>
      <c r="J32" s="53">
        <v>35.130000000000003</v>
      </c>
      <c r="K32" s="53">
        <v>37.75</v>
      </c>
      <c r="L32" s="53">
        <v>41.75</v>
      </c>
      <c r="M32" s="53">
        <v>5.41</v>
      </c>
      <c r="N32" s="53">
        <v>6.44</v>
      </c>
      <c r="O32" s="53">
        <v>5.82</v>
      </c>
      <c r="P32" s="53">
        <v>7.51</v>
      </c>
      <c r="Q32" s="53">
        <v>7.07</v>
      </c>
      <c r="R32" s="54">
        <v>20162</v>
      </c>
      <c r="S32" s="54">
        <v>2016</v>
      </c>
      <c r="T32" s="53">
        <v>37.6</v>
      </c>
      <c r="U32" s="63"/>
      <c r="V32" s="63"/>
      <c r="W32" s="63"/>
      <c r="X32" s="63"/>
    </row>
    <row r="33" spans="1:24" s="64" customFormat="1">
      <c r="A33" s="47"/>
      <c r="B33" s="56">
        <v>195370</v>
      </c>
      <c r="C33" s="57" t="s">
        <v>169</v>
      </c>
      <c r="D33" s="57" t="s">
        <v>23</v>
      </c>
      <c r="E33" s="57" t="s">
        <v>38</v>
      </c>
      <c r="F33" s="57" t="s">
        <v>503</v>
      </c>
      <c r="G33" s="56">
        <v>29</v>
      </c>
      <c r="H33" s="56">
        <v>37.450000000000003</v>
      </c>
      <c r="I33" s="56">
        <v>36.409999999999997</v>
      </c>
      <c r="J33" s="56">
        <v>34.14</v>
      </c>
      <c r="K33" s="56">
        <v>37</v>
      </c>
      <c r="L33" s="56">
        <v>42.17</v>
      </c>
      <c r="M33" s="56">
        <v>5.44</v>
      </c>
      <c r="N33" s="56">
        <v>5.78</v>
      </c>
      <c r="O33" s="56">
        <v>6.48</v>
      </c>
      <c r="P33" s="56">
        <v>7.22</v>
      </c>
      <c r="Q33" s="56">
        <v>5.55</v>
      </c>
      <c r="R33" s="56">
        <v>20152</v>
      </c>
      <c r="S33" s="56">
        <v>2015</v>
      </c>
      <c r="T33" s="58">
        <v>37.434000000000005</v>
      </c>
      <c r="U33" s="63"/>
      <c r="V33" s="63"/>
      <c r="W33" s="63"/>
      <c r="X33" s="63"/>
    </row>
    <row r="34" spans="1:24" s="64" customFormat="1">
      <c r="A34" s="45"/>
      <c r="B34" s="37"/>
      <c r="C34" s="39"/>
      <c r="D34" s="39"/>
      <c r="E34" s="39"/>
      <c r="F34" s="39"/>
      <c r="G34" s="37"/>
      <c r="H34" s="37"/>
      <c r="I34" s="37"/>
      <c r="J34" s="37"/>
      <c r="K34" s="37"/>
      <c r="L34" s="37"/>
      <c r="M34" s="37"/>
      <c r="N34" s="37"/>
      <c r="O34" s="37"/>
      <c r="P34" s="37"/>
      <c r="Q34" s="37"/>
      <c r="R34" s="37"/>
      <c r="S34" s="37"/>
      <c r="T34" s="46"/>
      <c r="U34" s="63"/>
      <c r="V34" s="63"/>
      <c r="W34" s="63"/>
      <c r="X34" s="63"/>
    </row>
    <row r="35" spans="1:24" s="64" customFormat="1">
      <c r="A35" s="47"/>
      <c r="B35" s="48">
        <v>194712</v>
      </c>
      <c r="C35" s="49" t="s">
        <v>386</v>
      </c>
      <c r="D35" s="50" t="s">
        <v>23</v>
      </c>
      <c r="E35" s="49" t="s">
        <v>38</v>
      </c>
      <c r="F35" s="49" t="s">
        <v>40</v>
      </c>
      <c r="G35" s="48">
        <v>51</v>
      </c>
      <c r="H35" s="51">
        <v>49.117647058823501</v>
      </c>
      <c r="I35" s="51">
        <v>44.117647058823501</v>
      </c>
      <c r="J35" s="51">
        <v>45.137254901960802</v>
      </c>
      <c r="K35" s="51">
        <v>45.6666666666667</v>
      </c>
      <c r="L35" s="51">
        <v>43.705882352941202</v>
      </c>
      <c r="M35" s="51">
        <v>7.3420625407947302</v>
      </c>
      <c r="N35" s="51">
        <v>10.021271493824599</v>
      </c>
      <c r="O35" s="51">
        <v>7.2884006691266299</v>
      </c>
      <c r="P35" s="51">
        <v>7.7837437436407599</v>
      </c>
      <c r="Q35" s="51">
        <v>8.0505754270041106</v>
      </c>
      <c r="R35" s="52">
        <v>20172</v>
      </c>
      <c r="S35" s="52">
        <v>2017</v>
      </c>
      <c r="T35" s="51">
        <f>+AVERAGE(H35,I35,J35,K35,L35)</f>
        <v>45.549019607843135</v>
      </c>
    </row>
    <row r="36" spans="1:24" s="64" customFormat="1">
      <c r="A36" s="53"/>
      <c r="B36" s="54">
        <v>194712</v>
      </c>
      <c r="C36" s="53" t="s">
        <v>386</v>
      </c>
      <c r="D36" s="53" t="s">
        <v>23</v>
      </c>
      <c r="E36" s="53" t="s">
        <v>38</v>
      </c>
      <c r="F36" s="53" t="s">
        <v>40</v>
      </c>
      <c r="G36" s="55">
        <v>36</v>
      </c>
      <c r="H36" s="53">
        <v>50.36</v>
      </c>
      <c r="I36" s="53">
        <v>47.3</v>
      </c>
      <c r="J36" s="53">
        <v>44.94</v>
      </c>
      <c r="K36" s="53">
        <v>50.61</v>
      </c>
      <c r="L36" s="53">
        <v>48.38</v>
      </c>
      <c r="M36" s="53">
        <v>8.0500000000000007</v>
      </c>
      <c r="N36" s="53">
        <v>9.27</v>
      </c>
      <c r="O36" s="53">
        <v>7.91</v>
      </c>
      <c r="P36" s="53">
        <v>6.37</v>
      </c>
      <c r="Q36" s="53">
        <v>8.26</v>
      </c>
      <c r="R36" s="54">
        <v>20162</v>
      </c>
      <c r="S36" s="54">
        <v>2016</v>
      </c>
      <c r="T36" s="53">
        <v>48.317999999999998</v>
      </c>
    </row>
    <row r="37" spans="1:24" s="64" customFormat="1">
      <c r="A37" s="47"/>
      <c r="B37" s="56">
        <v>194712</v>
      </c>
      <c r="C37" s="57" t="s">
        <v>513</v>
      </c>
      <c r="D37" s="57" t="s">
        <v>23</v>
      </c>
      <c r="E37" s="57" t="s">
        <v>38</v>
      </c>
      <c r="F37" s="57" t="s">
        <v>40</v>
      </c>
      <c r="G37" s="56">
        <v>34</v>
      </c>
      <c r="H37" s="56">
        <v>42.74</v>
      </c>
      <c r="I37" s="56">
        <v>42.65</v>
      </c>
      <c r="J37" s="56">
        <v>39.880000000000003</v>
      </c>
      <c r="K37" s="56">
        <v>43.44</v>
      </c>
      <c r="L37" s="56">
        <v>44.03</v>
      </c>
      <c r="M37" s="56">
        <v>7.14</v>
      </c>
      <c r="N37" s="56">
        <v>8.52</v>
      </c>
      <c r="O37" s="56">
        <v>7.1</v>
      </c>
      <c r="P37" s="56">
        <v>5.28</v>
      </c>
      <c r="Q37" s="56">
        <v>5.58</v>
      </c>
      <c r="R37" s="56">
        <v>20152</v>
      </c>
      <c r="S37" s="56">
        <v>2015</v>
      </c>
      <c r="T37" s="58">
        <v>42.548000000000002</v>
      </c>
      <c r="U37" s="63"/>
      <c r="V37" s="63"/>
      <c r="W37" s="63"/>
      <c r="X37" s="63"/>
    </row>
    <row r="38" spans="1:24" s="64" customFormat="1">
      <c r="A38" s="45"/>
      <c r="B38" s="37"/>
      <c r="C38" s="39"/>
      <c r="D38" s="39"/>
      <c r="E38" s="39"/>
      <c r="F38" s="39"/>
      <c r="G38" s="37"/>
      <c r="H38" s="37"/>
      <c r="I38" s="37"/>
      <c r="J38" s="37"/>
      <c r="K38" s="37"/>
      <c r="L38" s="37"/>
      <c r="M38" s="37"/>
      <c r="N38" s="37"/>
      <c r="O38" s="37"/>
      <c r="P38" s="37"/>
      <c r="Q38" s="37"/>
      <c r="R38" s="37"/>
      <c r="S38" s="37"/>
      <c r="T38" s="46"/>
      <c r="U38" s="63"/>
      <c r="V38" s="63"/>
      <c r="W38" s="63"/>
      <c r="X38" s="63"/>
    </row>
    <row r="39" spans="1:24" s="64" customFormat="1">
      <c r="A39" s="47"/>
      <c r="B39" s="48">
        <v>193649</v>
      </c>
      <c r="C39" s="49" t="s">
        <v>394</v>
      </c>
      <c r="D39" s="50" t="s">
        <v>23</v>
      </c>
      <c r="E39" s="49" t="s">
        <v>38</v>
      </c>
      <c r="F39" s="49" t="s">
        <v>25</v>
      </c>
      <c r="G39" s="48">
        <v>10</v>
      </c>
      <c r="H39" s="51">
        <v>48.1</v>
      </c>
      <c r="I39" s="51">
        <v>46.6</v>
      </c>
      <c r="J39" s="51">
        <v>42.3</v>
      </c>
      <c r="K39" s="51">
        <v>46.1</v>
      </c>
      <c r="L39" s="51">
        <v>43</v>
      </c>
      <c r="M39" s="51">
        <v>7.80953832751264</v>
      </c>
      <c r="N39" s="51">
        <v>9.9911071569782592</v>
      </c>
      <c r="O39" s="51">
        <v>11.508933728002599</v>
      </c>
      <c r="P39" s="51">
        <v>6.2795965900154203</v>
      </c>
      <c r="Q39" s="51">
        <v>6.3595946761129696</v>
      </c>
      <c r="R39" s="52">
        <v>20172</v>
      </c>
      <c r="S39" s="52">
        <v>2017</v>
      </c>
      <c r="T39" s="51">
        <f>+AVERAGE(H39,I39,J39,K39,L39)</f>
        <v>45.22</v>
      </c>
    </row>
    <row r="40" spans="1:24" s="64" customFormat="1">
      <c r="A40" s="53"/>
      <c r="B40" s="54">
        <v>193649</v>
      </c>
      <c r="C40" s="53" t="s">
        <v>394</v>
      </c>
      <c r="D40" s="53" t="s">
        <v>23</v>
      </c>
      <c r="E40" s="53" t="s">
        <v>38</v>
      </c>
      <c r="F40" s="53" t="s">
        <v>25</v>
      </c>
      <c r="G40" s="55">
        <v>4</v>
      </c>
      <c r="H40" s="53">
        <v>53.25</v>
      </c>
      <c r="I40" s="53">
        <v>46</v>
      </c>
      <c r="J40" s="53">
        <v>48.75</v>
      </c>
      <c r="K40" s="53">
        <v>45.5</v>
      </c>
      <c r="L40" s="53">
        <v>47</v>
      </c>
      <c r="M40" s="53">
        <v>9.42</v>
      </c>
      <c r="N40" s="53">
        <v>13.73</v>
      </c>
      <c r="O40" s="53">
        <v>11.05</v>
      </c>
      <c r="P40" s="53">
        <v>6.24</v>
      </c>
      <c r="Q40" s="53">
        <v>2.44</v>
      </c>
      <c r="R40" s="54">
        <v>20162</v>
      </c>
      <c r="S40" s="54">
        <v>2016</v>
      </c>
      <c r="T40" s="53">
        <v>48.1</v>
      </c>
      <c r="U40" s="63"/>
      <c r="V40" s="63"/>
      <c r="W40" s="63"/>
      <c r="X40" s="63"/>
    </row>
    <row r="41" spans="1:24" s="64" customFormat="1">
      <c r="A41" s="47"/>
      <c r="B41" s="56">
        <v>193649</v>
      </c>
      <c r="C41" s="57" t="s">
        <v>514</v>
      </c>
      <c r="D41" s="57" t="s">
        <v>23</v>
      </c>
      <c r="E41" s="57" t="s">
        <v>38</v>
      </c>
      <c r="F41" s="57" t="s">
        <v>25</v>
      </c>
      <c r="G41" s="56">
        <v>15</v>
      </c>
      <c r="H41" s="56">
        <v>45.67</v>
      </c>
      <c r="I41" s="56">
        <v>45.4</v>
      </c>
      <c r="J41" s="56">
        <v>43.13</v>
      </c>
      <c r="K41" s="56">
        <v>45.47</v>
      </c>
      <c r="L41" s="56">
        <v>45.67</v>
      </c>
      <c r="M41" s="56">
        <v>6.17</v>
      </c>
      <c r="N41" s="56">
        <v>9.2799999999999994</v>
      </c>
      <c r="O41" s="56">
        <v>13.15</v>
      </c>
      <c r="P41" s="56">
        <v>8.61</v>
      </c>
      <c r="Q41" s="56">
        <v>6</v>
      </c>
      <c r="R41" s="56">
        <v>20152</v>
      </c>
      <c r="S41" s="56">
        <v>2015</v>
      </c>
      <c r="T41" s="58">
        <v>45.067999999999998</v>
      </c>
    </row>
    <row r="42" spans="1:24" s="64" customFormat="1">
      <c r="A42" s="45"/>
      <c r="B42" s="37"/>
      <c r="C42" s="39"/>
      <c r="D42" s="39"/>
      <c r="E42" s="39"/>
      <c r="F42" s="39"/>
      <c r="G42" s="37"/>
      <c r="H42" s="37"/>
      <c r="I42" s="37"/>
      <c r="J42" s="37"/>
      <c r="K42" s="37"/>
      <c r="L42" s="37"/>
      <c r="M42" s="37"/>
      <c r="N42" s="37"/>
      <c r="O42" s="37"/>
      <c r="P42" s="37"/>
      <c r="Q42" s="37"/>
      <c r="R42" s="37"/>
      <c r="S42" s="37"/>
      <c r="T42" s="46"/>
    </row>
    <row r="43" spans="1:24" s="64" customFormat="1">
      <c r="A43" s="47"/>
      <c r="B43" s="48">
        <v>185959</v>
      </c>
      <c r="C43" s="49" t="s">
        <v>386</v>
      </c>
      <c r="D43" s="50" t="s">
        <v>23</v>
      </c>
      <c r="E43" s="49" t="s">
        <v>38</v>
      </c>
      <c r="F43" s="49" t="s">
        <v>93</v>
      </c>
      <c r="G43" s="48">
        <v>40</v>
      </c>
      <c r="H43" s="51">
        <v>43.725000000000001</v>
      </c>
      <c r="I43" s="51">
        <v>37.825000000000003</v>
      </c>
      <c r="J43" s="51">
        <v>38.975000000000001</v>
      </c>
      <c r="K43" s="51">
        <v>40.1</v>
      </c>
      <c r="L43" s="51">
        <v>40.524999999999999</v>
      </c>
      <c r="M43" s="51">
        <v>7.43169753186499</v>
      </c>
      <c r="N43" s="51">
        <v>7.7819234982961198</v>
      </c>
      <c r="O43" s="51">
        <v>7.7110892509357898</v>
      </c>
      <c r="P43" s="51">
        <v>5.6875933353851797</v>
      </c>
      <c r="Q43" s="51">
        <v>5.3300671088284997</v>
      </c>
      <c r="R43" s="52">
        <v>20172</v>
      </c>
      <c r="S43" s="52">
        <v>2017</v>
      </c>
      <c r="T43" s="51">
        <f>+AVERAGE(H43,I43,J43,K43,L43)</f>
        <v>40.230000000000004</v>
      </c>
      <c r="U43" s="63"/>
      <c r="V43" s="63"/>
      <c r="W43" s="63"/>
      <c r="X43" s="63"/>
    </row>
    <row r="44" spans="1:24" s="64" customFormat="1">
      <c r="A44" s="53"/>
      <c r="B44" s="54">
        <v>185959</v>
      </c>
      <c r="C44" s="53" t="s">
        <v>386</v>
      </c>
      <c r="D44" s="53" t="s">
        <v>23</v>
      </c>
      <c r="E44" s="53" t="s">
        <v>38</v>
      </c>
      <c r="F44" s="53" t="s">
        <v>93</v>
      </c>
      <c r="G44" s="55">
        <v>44</v>
      </c>
      <c r="H44" s="53">
        <v>43.04</v>
      </c>
      <c r="I44" s="53">
        <v>37.700000000000003</v>
      </c>
      <c r="J44" s="53">
        <v>39.630000000000003</v>
      </c>
      <c r="K44" s="53">
        <v>41.31</v>
      </c>
      <c r="L44" s="53">
        <v>40.450000000000003</v>
      </c>
      <c r="M44" s="53">
        <v>6.54</v>
      </c>
      <c r="N44" s="53">
        <v>8.33</v>
      </c>
      <c r="O44" s="53">
        <v>8.24</v>
      </c>
      <c r="P44" s="53">
        <v>7.55</v>
      </c>
      <c r="Q44" s="53">
        <v>9.24</v>
      </c>
      <c r="R44" s="54">
        <v>20162</v>
      </c>
      <c r="S44" s="54">
        <v>2016</v>
      </c>
      <c r="T44" s="53">
        <v>40.426000000000002</v>
      </c>
    </row>
    <row r="45" spans="1:24" s="64" customFormat="1">
      <c r="A45" s="47"/>
      <c r="B45" s="56">
        <v>185959</v>
      </c>
      <c r="C45" s="57" t="s">
        <v>513</v>
      </c>
      <c r="D45" s="57" t="s">
        <v>23</v>
      </c>
      <c r="E45" s="57" t="s">
        <v>38</v>
      </c>
      <c r="F45" s="57" t="s">
        <v>503</v>
      </c>
      <c r="G45" s="56">
        <v>52</v>
      </c>
      <c r="H45" s="56">
        <v>41.27</v>
      </c>
      <c r="I45" s="56">
        <v>41.15</v>
      </c>
      <c r="J45" s="56">
        <v>38.96</v>
      </c>
      <c r="K45" s="56">
        <v>39.85</v>
      </c>
      <c r="L45" s="56">
        <v>43.92</v>
      </c>
      <c r="M45" s="56">
        <v>5.9</v>
      </c>
      <c r="N45" s="56">
        <v>6.84</v>
      </c>
      <c r="O45" s="56">
        <v>8.1199999999999992</v>
      </c>
      <c r="P45" s="56">
        <v>5.36</v>
      </c>
      <c r="Q45" s="56">
        <v>8.35</v>
      </c>
      <c r="R45" s="56">
        <v>20152</v>
      </c>
      <c r="S45" s="56">
        <v>2015</v>
      </c>
      <c r="T45" s="58">
        <v>41.029999999999994</v>
      </c>
      <c r="U45" s="63"/>
      <c r="V45" s="63"/>
      <c r="W45" s="63"/>
      <c r="X45" s="63"/>
    </row>
    <row r="46" spans="1:24" s="64" customFormat="1">
      <c r="A46" s="45"/>
      <c r="B46" s="37"/>
      <c r="C46" s="39"/>
      <c r="D46" s="39"/>
      <c r="E46" s="39"/>
      <c r="F46" s="39"/>
      <c r="G46" s="37"/>
      <c r="H46" s="37"/>
      <c r="I46" s="37"/>
      <c r="J46" s="37"/>
      <c r="K46" s="37"/>
      <c r="L46" s="37"/>
      <c r="M46" s="37"/>
      <c r="N46" s="37"/>
      <c r="O46" s="37"/>
      <c r="P46" s="37"/>
      <c r="Q46" s="37"/>
      <c r="R46" s="37"/>
      <c r="S46" s="37"/>
      <c r="T46" s="46"/>
      <c r="U46" s="63"/>
      <c r="V46" s="63"/>
      <c r="W46" s="63"/>
      <c r="X46" s="63"/>
    </row>
    <row r="47" spans="1:24" s="64" customFormat="1">
      <c r="A47" s="47"/>
      <c r="B47" s="48">
        <v>185702</v>
      </c>
      <c r="C47" s="49" t="s">
        <v>91</v>
      </c>
      <c r="D47" s="50" t="s">
        <v>23</v>
      </c>
      <c r="E47" s="49" t="s">
        <v>38</v>
      </c>
      <c r="F47" s="49" t="s">
        <v>25</v>
      </c>
      <c r="G47" s="48">
        <v>38</v>
      </c>
      <c r="H47" s="51">
        <v>47.815789473684198</v>
      </c>
      <c r="I47" s="51">
        <v>41.657894736842103</v>
      </c>
      <c r="J47" s="51">
        <v>43.684210526315802</v>
      </c>
      <c r="K47" s="51">
        <v>45.394736842105303</v>
      </c>
      <c r="L47" s="51">
        <v>43.921052631578902</v>
      </c>
      <c r="M47" s="51">
        <v>8.1368539745487301</v>
      </c>
      <c r="N47" s="51">
        <v>8.5496208728633896</v>
      </c>
      <c r="O47" s="51">
        <v>8.1410048624661204</v>
      </c>
      <c r="P47" s="51">
        <v>8.24797919127389</v>
      </c>
      <c r="Q47" s="51">
        <v>9.0146474768728595</v>
      </c>
      <c r="R47" s="52">
        <v>20172</v>
      </c>
      <c r="S47" s="52">
        <v>2017</v>
      </c>
      <c r="T47" s="51">
        <f>+AVERAGE(H47,I47,J47,K47,L47)</f>
        <v>44.494736842105262</v>
      </c>
    </row>
    <row r="48" spans="1:24" s="64" customFormat="1">
      <c r="A48" s="53"/>
      <c r="B48" s="54">
        <v>185702</v>
      </c>
      <c r="C48" s="53" t="s">
        <v>91</v>
      </c>
      <c r="D48" s="53" t="s">
        <v>23</v>
      </c>
      <c r="E48" s="53" t="s">
        <v>38</v>
      </c>
      <c r="F48" s="53" t="s">
        <v>25</v>
      </c>
      <c r="G48" s="55">
        <v>35</v>
      </c>
      <c r="H48" s="53">
        <v>48.54</v>
      </c>
      <c r="I48" s="53">
        <v>43.71</v>
      </c>
      <c r="J48" s="53">
        <v>47.54</v>
      </c>
      <c r="K48" s="53">
        <v>46.37</v>
      </c>
      <c r="L48" s="53">
        <v>44.22</v>
      </c>
      <c r="M48" s="53">
        <v>7.8</v>
      </c>
      <c r="N48" s="53">
        <v>9.11</v>
      </c>
      <c r="O48" s="53">
        <v>10.119999999999999</v>
      </c>
      <c r="P48" s="53">
        <v>7.07</v>
      </c>
      <c r="Q48" s="53">
        <v>8.0399999999999991</v>
      </c>
      <c r="R48" s="54">
        <v>20162</v>
      </c>
      <c r="S48" s="54">
        <v>2016</v>
      </c>
      <c r="T48" s="53">
        <v>46.076000000000001</v>
      </c>
      <c r="U48" s="63"/>
      <c r="V48" s="63"/>
      <c r="W48" s="63"/>
      <c r="X48" s="63"/>
    </row>
    <row r="49" spans="1:24" s="64" customFormat="1">
      <c r="A49" s="47"/>
      <c r="B49" s="56">
        <v>185702</v>
      </c>
      <c r="C49" s="57" t="s">
        <v>91</v>
      </c>
      <c r="D49" s="57" t="s">
        <v>23</v>
      </c>
      <c r="E49" s="57" t="s">
        <v>38</v>
      </c>
      <c r="F49" s="57" t="s">
        <v>25</v>
      </c>
      <c r="G49" s="56">
        <v>64</v>
      </c>
      <c r="H49" s="56">
        <v>44.64</v>
      </c>
      <c r="I49" s="56">
        <v>42.98</v>
      </c>
      <c r="J49" s="56">
        <v>41.22</v>
      </c>
      <c r="K49" s="56">
        <v>43.94</v>
      </c>
      <c r="L49" s="56">
        <v>44.42</v>
      </c>
      <c r="M49" s="56">
        <v>6.53</v>
      </c>
      <c r="N49" s="56">
        <v>9.24</v>
      </c>
      <c r="O49" s="56">
        <v>9.65</v>
      </c>
      <c r="P49" s="56">
        <v>7.16</v>
      </c>
      <c r="Q49" s="56">
        <v>5.73</v>
      </c>
      <c r="R49" s="56">
        <v>20152</v>
      </c>
      <c r="S49" s="56">
        <v>2015</v>
      </c>
      <c r="T49" s="58">
        <v>43.44</v>
      </c>
    </row>
    <row r="50" spans="1:24" s="64" customFormat="1">
      <c r="A50" s="45"/>
      <c r="B50" s="37"/>
      <c r="C50" s="39"/>
      <c r="D50" s="39"/>
      <c r="E50" s="39"/>
      <c r="F50" s="39"/>
      <c r="G50" s="37"/>
      <c r="H50" s="37"/>
      <c r="I50" s="37"/>
      <c r="J50" s="37"/>
      <c r="K50" s="37"/>
      <c r="L50" s="37"/>
      <c r="M50" s="37"/>
      <c r="N50" s="37"/>
      <c r="O50" s="37"/>
      <c r="P50" s="37"/>
      <c r="Q50" s="37"/>
      <c r="R50" s="37"/>
      <c r="S50" s="37"/>
      <c r="T50" s="46"/>
    </row>
    <row r="51" spans="1:24" s="64" customFormat="1">
      <c r="A51" s="47"/>
      <c r="B51" s="48">
        <v>182667</v>
      </c>
      <c r="C51" s="49" t="s">
        <v>380</v>
      </c>
      <c r="D51" s="50" t="s">
        <v>23</v>
      </c>
      <c r="E51" s="49" t="s">
        <v>38</v>
      </c>
      <c r="F51" s="49" t="s">
        <v>93</v>
      </c>
      <c r="G51" s="48">
        <v>15</v>
      </c>
      <c r="H51" s="51">
        <v>44.466666666666697</v>
      </c>
      <c r="I51" s="51">
        <v>37.733333333333299</v>
      </c>
      <c r="J51" s="51">
        <v>39.6</v>
      </c>
      <c r="K51" s="51">
        <v>39.4</v>
      </c>
      <c r="L51" s="51">
        <v>40</v>
      </c>
      <c r="M51" s="51">
        <v>6.69612538996211</v>
      </c>
      <c r="N51" s="51">
        <v>8.0929128313134608</v>
      </c>
      <c r="O51" s="51">
        <v>6.1736768391523098</v>
      </c>
      <c r="P51" s="51">
        <v>6.4008927948707699</v>
      </c>
      <c r="Q51" s="51">
        <v>6.8972044026133199</v>
      </c>
      <c r="R51" s="52">
        <v>20172</v>
      </c>
      <c r="S51" s="52">
        <v>2017</v>
      </c>
      <c r="T51" s="51">
        <f>+AVERAGE(H51,I51,J51,K51,L51)</f>
        <v>40.239999999999995</v>
      </c>
      <c r="U51" s="63"/>
      <c r="V51" s="63"/>
      <c r="W51" s="63"/>
      <c r="X51" s="63"/>
    </row>
    <row r="52" spans="1:24" s="64" customFormat="1">
      <c r="A52" s="53"/>
      <c r="B52" s="54">
        <v>182667</v>
      </c>
      <c r="C52" s="53" t="s">
        <v>380</v>
      </c>
      <c r="D52" s="53" t="s">
        <v>23</v>
      </c>
      <c r="E52" s="53" t="s">
        <v>38</v>
      </c>
      <c r="F52" s="53" t="s">
        <v>93</v>
      </c>
      <c r="G52" s="55">
        <v>10</v>
      </c>
      <c r="H52" s="53">
        <v>43.3</v>
      </c>
      <c r="I52" s="53">
        <v>39.6</v>
      </c>
      <c r="J52" s="53">
        <v>41.4</v>
      </c>
      <c r="K52" s="53">
        <v>44</v>
      </c>
      <c r="L52" s="53">
        <v>42.4</v>
      </c>
      <c r="M52" s="53">
        <v>8.48</v>
      </c>
      <c r="N52" s="53">
        <v>8.3800000000000008</v>
      </c>
      <c r="O52" s="53">
        <v>5.01</v>
      </c>
      <c r="P52" s="53">
        <v>6.69</v>
      </c>
      <c r="Q52" s="53">
        <v>6.7</v>
      </c>
      <c r="R52" s="54">
        <v>20162</v>
      </c>
      <c r="S52" s="54">
        <v>2016</v>
      </c>
      <c r="T52" s="53">
        <v>42.14</v>
      </c>
    </row>
    <row r="53" spans="1:24" s="64" customFormat="1">
      <c r="A53" s="47"/>
      <c r="B53" s="56">
        <v>182667</v>
      </c>
      <c r="C53" s="57" t="s">
        <v>512</v>
      </c>
      <c r="D53" s="57" t="s">
        <v>23</v>
      </c>
      <c r="E53" s="57" t="s">
        <v>38</v>
      </c>
      <c r="F53" s="57" t="s">
        <v>503</v>
      </c>
      <c r="G53" s="56">
        <v>25</v>
      </c>
      <c r="H53" s="56">
        <v>44.24</v>
      </c>
      <c r="I53" s="56">
        <v>36.24</v>
      </c>
      <c r="J53" s="56">
        <v>41.4</v>
      </c>
      <c r="K53" s="56">
        <v>40.6</v>
      </c>
      <c r="L53" s="56">
        <v>43.56</v>
      </c>
      <c r="M53" s="56">
        <v>5.82</v>
      </c>
      <c r="N53" s="56">
        <v>11.01</v>
      </c>
      <c r="O53" s="56">
        <v>10.06</v>
      </c>
      <c r="P53" s="56">
        <v>7.98</v>
      </c>
      <c r="Q53" s="56">
        <v>5.23</v>
      </c>
      <c r="R53" s="56">
        <v>20152</v>
      </c>
      <c r="S53" s="56">
        <v>2015</v>
      </c>
      <c r="T53" s="58">
        <v>41.207999999999998</v>
      </c>
      <c r="U53" s="63"/>
      <c r="V53" s="63"/>
      <c r="W53" s="63"/>
      <c r="X53" s="63"/>
    </row>
    <row r="54" spans="1:24" s="64" customFormat="1" ht="10.5" customHeight="1">
      <c r="A54" s="45"/>
      <c r="B54" s="37"/>
      <c r="C54" s="39"/>
      <c r="D54" s="39"/>
      <c r="E54" s="39"/>
      <c r="F54" s="39"/>
      <c r="G54" s="37"/>
      <c r="H54" s="37"/>
      <c r="I54" s="37"/>
      <c r="J54" s="37"/>
      <c r="K54" s="37"/>
      <c r="L54" s="37"/>
      <c r="M54" s="37"/>
      <c r="N54" s="37"/>
      <c r="O54" s="37"/>
      <c r="P54" s="37"/>
      <c r="Q54" s="37"/>
      <c r="R54" s="37"/>
      <c r="S54" s="37"/>
      <c r="T54" s="46"/>
      <c r="U54" s="63"/>
      <c r="V54" s="63"/>
      <c r="W54" s="63"/>
      <c r="X54" s="63"/>
    </row>
    <row r="55" spans="1:24" s="64" customFormat="1">
      <c r="A55" s="47"/>
      <c r="B55" s="48">
        <v>182642</v>
      </c>
      <c r="C55" s="49" t="s">
        <v>380</v>
      </c>
      <c r="D55" s="50" t="s">
        <v>23</v>
      </c>
      <c r="E55" s="49" t="s">
        <v>38</v>
      </c>
      <c r="F55" s="49" t="s">
        <v>25</v>
      </c>
      <c r="G55" s="48">
        <v>57</v>
      </c>
      <c r="H55" s="51">
        <v>53.824561403508802</v>
      </c>
      <c r="I55" s="51">
        <v>45.807017543859601</v>
      </c>
      <c r="J55" s="51">
        <v>49.578947368421098</v>
      </c>
      <c r="K55" s="51">
        <v>49.403508771929801</v>
      </c>
      <c r="L55" s="51">
        <v>48.701754385964897</v>
      </c>
      <c r="M55" s="51">
        <v>8.0002741181107204</v>
      </c>
      <c r="N55" s="51">
        <v>9.5607803710397103</v>
      </c>
      <c r="O55" s="51">
        <v>8.5334371077649909</v>
      </c>
      <c r="P55" s="51">
        <v>8.6887851549380404</v>
      </c>
      <c r="Q55" s="51">
        <v>8.8841048111635494</v>
      </c>
      <c r="R55" s="52">
        <v>20172</v>
      </c>
      <c r="S55" s="52">
        <v>2017</v>
      </c>
      <c r="T55" s="51">
        <f>+AVERAGE(H55,I55,J55,K55,L55)</f>
        <v>49.463157894736845</v>
      </c>
    </row>
    <row r="56" spans="1:24" s="64" customFormat="1">
      <c r="A56" s="53"/>
      <c r="B56" s="54">
        <v>182642</v>
      </c>
      <c r="C56" s="53" t="s">
        <v>380</v>
      </c>
      <c r="D56" s="53" t="s">
        <v>23</v>
      </c>
      <c r="E56" s="53" t="s">
        <v>38</v>
      </c>
      <c r="F56" s="53" t="s">
        <v>25</v>
      </c>
      <c r="G56" s="55">
        <v>64</v>
      </c>
      <c r="H56" s="53">
        <v>52.81</v>
      </c>
      <c r="I56" s="53">
        <v>47.1</v>
      </c>
      <c r="J56" s="53">
        <v>49.81</v>
      </c>
      <c r="K56" s="53">
        <v>49.5</v>
      </c>
      <c r="L56" s="53">
        <v>47.9</v>
      </c>
      <c r="M56" s="53">
        <v>8.14</v>
      </c>
      <c r="N56" s="53">
        <v>9.17</v>
      </c>
      <c r="O56" s="53">
        <v>8.16</v>
      </c>
      <c r="P56" s="53">
        <v>7.45</v>
      </c>
      <c r="Q56" s="53">
        <v>6.72</v>
      </c>
      <c r="R56" s="54">
        <v>20162</v>
      </c>
      <c r="S56" s="54">
        <v>2016</v>
      </c>
      <c r="T56" s="53">
        <v>49.423999999999999</v>
      </c>
      <c r="U56" s="63"/>
      <c r="V56" s="63"/>
      <c r="W56" s="63"/>
      <c r="X56" s="63"/>
    </row>
    <row r="57" spans="1:24" s="64" customFormat="1">
      <c r="A57" s="47"/>
      <c r="B57" s="56">
        <v>182642</v>
      </c>
      <c r="C57" s="57" t="s">
        <v>512</v>
      </c>
      <c r="D57" s="57" t="s">
        <v>23</v>
      </c>
      <c r="E57" s="57" t="s">
        <v>38</v>
      </c>
      <c r="F57" s="57" t="s">
        <v>25</v>
      </c>
      <c r="G57" s="56">
        <v>34</v>
      </c>
      <c r="H57" s="56">
        <v>44.85</v>
      </c>
      <c r="I57" s="56">
        <v>44.29</v>
      </c>
      <c r="J57" s="56">
        <v>45.06</v>
      </c>
      <c r="K57" s="56">
        <v>46.76</v>
      </c>
      <c r="L57" s="56">
        <v>48.26</v>
      </c>
      <c r="M57" s="56">
        <v>6.76</v>
      </c>
      <c r="N57" s="56">
        <v>8.6</v>
      </c>
      <c r="O57" s="56">
        <v>9.34</v>
      </c>
      <c r="P57" s="56">
        <v>5.74</v>
      </c>
      <c r="Q57" s="56">
        <v>5.21</v>
      </c>
      <c r="R57" s="56">
        <v>20152</v>
      </c>
      <c r="S57" s="56">
        <v>2015</v>
      </c>
      <c r="T57" s="58">
        <v>45.843999999999994</v>
      </c>
    </row>
    <row r="58" spans="1:24" s="64" customFormat="1">
      <c r="A58" s="45"/>
      <c r="B58" s="37"/>
      <c r="C58" s="39"/>
      <c r="D58" s="39"/>
      <c r="E58" s="39"/>
      <c r="F58" s="39"/>
      <c r="G58" s="37"/>
      <c r="H58" s="37"/>
      <c r="I58" s="37"/>
      <c r="J58" s="37"/>
      <c r="K58" s="37"/>
      <c r="L58" s="37"/>
      <c r="M58" s="37"/>
      <c r="N58" s="37"/>
      <c r="O58" s="37"/>
      <c r="P58" s="37"/>
      <c r="Q58" s="37"/>
      <c r="R58" s="37"/>
      <c r="S58" s="37"/>
      <c r="T58" s="46"/>
    </row>
    <row r="59" spans="1:24" s="64" customFormat="1">
      <c r="A59" s="47"/>
      <c r="B59" s="48">
        <v>177949</v>
      </c>
      <c r="C59" s="49" t="s">
        <v>302</v>
      </c>
      <c r="D59" s="50" t="s">
        <v>23</v>
      </c>
      <c r="E59" s="49" t="s">
        <v>38</v>
      </c>
      <c r="F59" s="49" t="s">
        <v>40</v>
      </c>
      <c r="G59" s="48">
        <v>131</v>
      </c>
      <c r="H59" s="51">
        <v>55.068702290076303</v>
      </c>
      <c r="I59" s="51">
        <v>50.473282442748101</v>
      </c>
      <c r="J59" s="51">
        <v>51.793893129771</v>
      </c>
      <c r="K59" s="51">
        <v>52.870229007633597</v>
      </c>
      <c r="L59" s="51">
        <v>49.687022900763402</v>
      </c>
      <c r="M59" s="51">
        <v>8.7461559377597506</v>
      </c>
      <c r="N59" s="51">
        <v>9.4822329764466602</v>
      </c>
      <c r="O59" s="51">
        <v>10.3987555152246</v>
      </c>
      <c r="P59" s="51">
        <v>8.9351483536088097</v>
      </c>
      <c r="Q59" s="51">
        <v>9.4690459022792499</v>
      </c>
      <c r="R59" s="52">
        <v>20172</v>
      </c>
      <c r="S59" s="52">
        <v>2017</v>
      </c>
      <c r="T59" s="51">
        <f>+AVERAGE(H59,I59,J59,K59,L59)</f>
        <v>51.978625954198478</v>
      </c>
      <c r="U59" s="63"/>
      <c r="V59" s="63"/>
      <c r="W59" s="63"/>
      <c r="X59" s="63"/>
    </row>
    <row r="60" spans="1:24" s="64" customFormat="1">
      <c r="A60" s="53"/>
      <c r="B60" s="54">
        <v>177949</v>
      </c>
      <c r="C60" s="53" t="s">
        <v>302</v>
      </c>
      <c r="D60" s="53" t="s">
        <v>23</v>
      </c>
      <c r="E60" s="53" t="s">
        <v>38</v>
      </c>
      <c r="F60" s="53" t="s">
        <v>40</v>
      </c>
      <c r="G60" s="55">
        <v>113</v>
      </c>
      <c r="H60" s="53">
        <v>55.52</v>
      </c>
      <c r="I60" s="53">
        <v>52.78</v>
      </c>
      <c r="J60" s="53">
        <v>53.88</v>
      </c>
      <c r="K60" s="53">
        <v>58.65</v>
      </c>
      <c r="L60" s="53">
        <v>52.61</v>
      </c>
      <c r="M60" s="53">
        <v>9.0399999999999991</v>
      </c>
      <c r="N60" s="53">
        <v>10.02</v>
      </c>
      <c r="O60" s="53">
        <v>8.91</v>
      </c>
      <c r="P60" s="53">
        <v>8.1</v>
      </c>
      <c r="Q60" s="53">
        <v>8.5</v>
      </c>
      <c r="R60" s="54">
        <v>20162</v>
      </c>
      <c r="S60" s="54">
        <v>2016</v>
      </c>
      <c r="T60" s="53">
        <v>54.688000000000002</v>
      </c>
    </row>
    <row r="61" spans="1:24" s="64" customFormat="1">
      <c r="A61" s="47"/>
      <c r="B61" s="56">
        <v>177949</v>
      </c>
      <c r="C61" s="57" t="s">
        <v>302</v>
      </c>
      <c r="D61" s="57" t="s">
        <v>23</v>
      </c>
      <c r="E61" s="57" t="s">
        <v>38</v>
      </c>
      <c r="F61" s="57" t="s">
        <v>40</v>
      </c>
      <c r="G61" s="56">
        <v>132</v>
      </c>
      <c r="H61" s="56">
        <v>51.25</v>
      </c>
      <c r="I61" s="56">
        <v>49.76</v>
      </c>
      <c r="J61" s="56">
        <v>49.67</v>
      </c>
      <c r="K61" s="56">
        <v>49.17</v>
      </c>
      <c r="L61" s="56">
        <v>48.01</v>
      </c>
      <c r="M61" s="56">
        <v>8.27</v>
      </c>
      <c r="N61" s="56">
        <v>9.0399999999999991</v>
      </c>
      <c r="O61" s="56">
        <v>9.07</v>
      </c>
      <c r="P61" s="56">
        <v>8.3000000000000007</v>
      </c>
      <c r="Q61" s="56">
        <v>7.79</v>
      </c>
      <c r="R61" s="56">
        <v>20152</v>
      </c>
      <c r="S61" s="56">
        <v>2015</v>
      </c>
      <c r="T61" s="58">
        <v>49.572000000000003</v>
      </c>
      <c r="U61" s="63"/>
      <c r="V61" s="63"/>
      <c r="W61" s="63"/>
      <c r="X61" s="63"/>
    </row>
    <row r="62" spans="1:24" s="64" customFormat="1">
      <c r="A62" s="45"/>
      <c r="B62" s="37"/>
      <c r="C62" s="39"/>
      <c r="D62" s="39"/>
      <c r="E62" s="39"/>
      <c r="F62" s="39"/>
      <c r="G62" s="37"/>
      <c r="H62" s="37"/>
      <c r="I62" s="37"/>
      <c r="J62" s="37"/>
      <c r="K62" s="37"/>
      <c r="L62" s="37"/>
      <c r="M62" s="37"/>
      <c r="N62" s="37"/>
      <c r="O62" s="37"/>
      <c r="P62" s="37"/>
      <c r="Q62" s="37"/>
      <c r="R62" s="37"/>
      <c r="S62" s="37"/>
      <c r="T62" s="46"/>
      <c r="U62" s="63"/>
      <c r="V62" s="63"/>
      <c r="W62" s="63"/>
      <c r="X62" s="63"/>
    </row>
    <row r="63" spans="1:24" s="64" customFormat="1">
      <c r="A63" s="47"/>
      <c r="B63" s="48">
        <v>142539</v>
      </c>
      <c r="C63" s="49" t="s">
        <v>302</v>
      </c>
      <c r="D63" s="50" t="s">
        <v>23</v>
      </c>
      <c r="E63" s="49" t="s">
        <v>38</v>
      </c>
      <c r="F63" s="49" t="s">
        <v>93</v>
      </c>
      <c r="G63" s="48">
        <v>65</v>
      </c>
      <c r="H63" s="51">
        <v>44.076923076923102</v>
      </c>
      <c r="I63" s="51">
        <v>39.938461538461503</v>
      </c>
      <c r="J63" s="51">
        <v>41.338461538461502</v>
      </c>
      <c r="K63" s="51">
        <v>41.492307692307698</v>
      </c>
      <c r="L63" s="51">
        <v>40.507692307692302</v>
      </c>
      <c r="M63" s="51">
        <v>8.6553951605120503</v>
      </c>
      <c r="N63" s="51">
        <v>8.8879780516242199</v>
      </c>
      <c r="O63" s="51">
        <v>9.7776481756173794</v>
      </c>
      <c r="P63" s="51">
        <v>7.4185642919534098</v>
      </c>
      <c r="Q63" s="51">
        <v>5.9348627746432498</v>
      </c>
      <c r="R63" s="52">
        <v>20172</v>
      </c>
      <c r="S63" s="52">
        <v>2017</v>
      </c>
      <c r="T63" s="51">
        <f>+AVERAGE(H63,I63,J63,K63,L63)</f>
        <v>41.470769230769221</v>
      </c>
      <c r="U63" s="63"/>
      <c r="V63" s="63"/>
      <c r="W63" s="63"/>
      <c r="X63" s="63"/>
    </row>
    <row r="64" spans="1:24" s="64" customFormat="1">
      <c r="A64" s="53"/>
      <c r="B64" s="54">
        <v>142539</v>
      </c>
      <c r="C64" s="53" t="s">
        <v>302</v>
      </c>
      <c r="D64" s="53" t="s">
        <v>23</v>
      </c>
      <c r="E64" s="53" t="s">
        <v>38</v>
      </c>
      <c r="F64" s="53" t="s">
        <v>93</v>
      </c>
      <c r="G64" s="55">
        <v>144</v>
      </c>
      <c r="H64" s="53">
        <v>43.29</v>
      </c>
      <c r="I64" s="53">
        <v>38.53</v>
      </c>
      <c r="J64" s="53">
        <v>40.380000000000003</v>
      </c>
      <c r="K64" s="53">
        <v>42.01</v>
      </c>
      <c r="L64" s="53">
        <v>40.880000000000003</v>
      </c>
      <c r="M64" s="53">
        <v>6.56</v>
      </c>
      <c r="N64" s="53">
        <v>8.26</v>
      </c>
      <c r="O64" s="53">
        <v>7.76</v>
      </c>
      <c r="P64" s="53">
        <v>7.53</v>
      </c>
      <c r="Q64" s="53">
        <v>7.23</v>
      </c>
      <c r="R64" s="54">
        <v>20162</v>
      </c>
      <c r="S64" s="54">
        <v>2016</v>
      </c>
      <c r="T64" s="53">
        <v>41.017999999999994</v>
      </c>
    </row>
    <row r="65" spans="1:24" s="64" customFormat="1">
      <c r="A65" s="47"/>
      <c r="B65" s="56">
        <v>142539</v>
      </c>
      <c r="C65" s="57" t="s">
        <v>302</v>
      </c>
      <c r="D65" s="57" t="s">
        <v>23</v>
      </c>
      <c r="E65" s="57" t="s">
        <v>38</v>
      </c>
      <c r="F65" s="57" t="s">
        <v>503</v>
      </c>
      <c r="G65" s="56">
        <v>64</v>
      </c>
      <c r="H65" s="56">
        <v>41.47</v>
      </c>
      <c r="I65" s="56">
        <v>41.64</v>
      </c>
      <c r="J65" s="56">
        <v>39.700000000000003</v>
      </c>
      <c r="K65" s="56">
        <v>40.36</v>
      </c>
      <c r="L65" s="56">
        <v>43.69</v>
      </c>
      <c r="M65" s="56">
        <v>7.5</v>
      </c>
      <c r="N65" s="56">
        <v>6.84</v>
      </c>
      <c r="O65" s="56">
        <v>10.69</v>
      </c>
      <c r="P65" s="56">
        <v>8.09</v>
      </c>
      <c r="Q65" s="56">
        <v>6.84</v>
      </c>
      <c r="R65" s="56">
        <v>20152</v>
      </c>
      <c r="S65" s="56">
        <v>2015</v>
      </c>
      <c r="T65" s="58">
        <v>41.372</v>
      </c>
      <c r="U65" s="63"/>
      <c r="V65" s="63"/>
      <c r="W65" s="63"/>
      <c r="X65" s="63"/>
    </row>
    <row r="66" spans="1:24" s="64" customFormat="1">
      <c r="A66" s="45"/>
      <c r="B66" s="37"/>
      <c r="C66" s="39"/>
      <c r="D66" s="39"/>
      <c r="E66" s="39"/>
      <c r="F66" s="39"/>
      <c r="G66" s="37"/>
      <c r="H66" s="37"/>
      <c r="I66" s="37"/>
      <c r="J66" s="37"/>
      <c r="K66" s="37"/>
      <c r="L66" s="37"/>
      <c r="M66" s="37"/>
      <c r="N66" s="37"/>
      <c r="O66" s="37"/>
      <c r="P66" s="37"/>
      <c r="Q66" s="37"/>
      <c r="R66" s="37"/>
      <c r="S66" s="37"/>
      <c r="T66" s="46"/>
      <c r="U66" s="63"/>
      <c r="V66" s="63"/>
      <c r="W66" s="63"/>
      <c r="X66" s="63"/>
    </row>
    <row r="67" spans="1:24">
      <c r="A67" s="47"/>
      <c r="B67" s="56">
        <v>122929</v>
      </c>
      <c r="C67" s="57" t="s">
        <v>302</v>
      </c>
      <c r="D67" s="57" t="s">
        <v>23</v>
      </c>
      <c r="E67" s="57" t="s">
        <v>38</v>
      </c>
      <c r="F67" s="57" t="s">
        <v>25</v>
      </c>
      <c r="G67" s="56">
        <v>1</v>
      </c>
      <c r="H67" s="56">
        <v>63</v>
      </c>
      <c r="I67" s="56">
        <v>84</v>
      </c>
      <c r="J67" s="56">
        <v>68</v>
      </c>
      <c r="K67" s="56">
        <v>65</v>
      </c>
      <c r="L67" s="56">
        <v>65</v>
      </c>
      <c r="M67" s="56">
        <v>0</v>
      </c>
      <c r="N67" s="56">
        <v>0</v>
      </c>
      <c r="O67" s="56">
        <v>0</v>
      </c>
      <c r="P67" s="56">
        <v>0</v>
      </c>
      <c r="Q67" s="56">
        <v>0</v>
      </c>
      <c r="R67" s="56">
        <v>20152</v>
      </c>
      <c r="S67" s="56">
        <v>2015</v>
      </c>
      <c r="T67" s="58">
        <v>69</v>
      </c>
      <c r="U67" s="64"/>
      <c r="V67" s="64"/>
      <c r="W67" s="64"/>
      <c r="X67" s="64"/>
    </row>
    <row r="68" spans="1:24" s="64" customFormat="1">
      <c r="A68" s="45"/>
      <c r="B68" s="37"/>
      <c r="C68" s="39"/>
      <c r="D68" s="39"/>
      <c r="E68" s="39"/>
      <c r="F68" s="39"/>
      <c r="G68" s="37"/>
      <c r="H68" s="37"/>
      <c r="I68" s="37"/>
      <c r="J68" s="37"/>
      <c r="K68" s="37"/>
      <c r="L68" s="37"/>
      <c r="M68" s="37"/>
      <c r="N68" s="37"/>
      <c r="O68" s="37"/>
      <c r="P68" s="37"/>
      <c r="Q68" s="37"/>
      <c r="R68" s="37"/>
      <c r="S68" s="37"/>
      <c r="T68" s="46"/>
      <c r="U68" s="63"/>
      <c r="V68" s="63"/>
      <c r="W68" s="63"/>
      <c r="X68" s="63"/>
    </row>
    <row r="69" spans="1:24" s="64" customFormat="1">
      <c r="A69" s="47"/>
      <c r="B69" s="48">
        <v>219824</v>
      </c>
      <c r="C69" s="49" t="s">
        <v>407</v>
      </c>
      <c r="D69" s="50" t="s">
        <v>23</v>
      </c>
      <c r="E69" s="49" t="s">
        <v>38</v>
      </c>
      <c r="F69" s="49" t="s">
        <v>40</v>
      </c>
      <c r="G69" s="48">
        <v>34</v>
      </c>
      <c r="H69" s="51">
        <v>47.970588235294102</v>
      </c>
      <c r="I69" s="51">
        <v>43.323529411764703</v>
      </c>
      <c r="J69" s="51">
        <v>43.176470588235297</v>
      </c>
      <c r="K69" s="51">
        <v>46.029411764705898</v>
      </c>
      <c r="L69" s="51">
        <v>44</v>
      </c>
      <c r="M69" s="51">
        <v>9.2227823781659808</v>
      </c>
      <c r="N69" s="51">
        <v>7.2392892177268804</v>
      </c>
      <c r="O69" s="51">
        <v>9.8672110463110094</v>
      </c>
      <c r="P69" s="51">
        <v>8.1146530167892994</v>
      </c>
      <c r="Q69" s="51">
        <v>8.4674063146260803</v>
      </c>
      <c r="R69" s="52">
        <v>20172</v>
      </c>
      <c r="S69" s="52">
        <v>2017</v>
      </c>
      <c r="T69" s="51">
        <f>+AVERAGE(H69,I69,J69,K69,L69)</f>
        <v>44.9</v>
      </c>
    </row>
    <row r="70" spans="1:24" s="64" customFormat="1">
      <c r="A70" s="53"/>
      <c r="B70" s="54">
        <v>173351</v>
      </c>
      <c r="C70" s="53" t="s">
        <v>407</v>
      </c>
      <c r="D70" s="53" t="s">
        <v>23</v>
      </c>
      <c r="E70" s="53" t="s">
        <v>38</v>
      </c>
      <c r="F70" s="53" t="s">
        <v>25</v>
      </c>
      <c r="G70" s="55">
        <v>30</v>
      </c>
      <c r="H70" s="53">
        <v>45.43</v>
      </c>
      <c r="I70" s="53">
        <v>42.96</v>
      </c>
      <c r="J70" s="53">
        <v>43.53</v>
      </c>
      <c r="K70" s="53">
        <v>47.13</v>
      </c>
      <c r="L70" s="53">
        <v>49.83</v>
      </c>
      <c r="M70" s="53">
        <v>9.9600000000000009</v>
      </c>
      <c r="N70" s="53">
        <v>10.73</v>
      </c>
      <c r="O70" s="53">
        <v>9.52</v>
      </c>
      <c r="P70" s="53">
        <v>8.0500000000000007</v>
      </c>
      <c r="Q70" s="53">
        <v>8.66</v>
      </c>
      <c r="R70" s="54">
        <v>20162</v>
      </c>
      <c r="S70" s="54">
        <v>2016</v>
      </c>
      <c r="T70" s="53">
        <v>45.775999999999996</v>
      </c>
    </row>
    <row r="71" spans="1:24" s="64" customFormat="1">
      <c r="A71" s="47"/>
      <c r="B71" s="56">
        <v>173351</v>
      </c>
      <c r="C71" s="57" t="s">
        <v>407</v>
      </c>
      <c r="D71" s="57" t="s">
        <v>23</v>
      </c>
      <c r="E71" s="57" t="s">
        <v>38</v>
      </c>
      <c r="F71" s="57" t="s">
        <v>25</v>
      </c>
      <c r="G71" s="56">
        <v>36</v>
      </c>
      <c r="H71" s="56">
        <v>44.08</v>
      </c>
      <c r="I71" s="56">
        <v>41.25</v>
      </c>
      <c r="J71" s="56">
        <v>40.53</v>
      </c>
      <c r="K71" s="56">
        <v>43.36</v>
      </c>
      <c r="L71" s="56">
        <v>44.97</v>
      </c>
      <c r="M71" s="56">
        <v>6.76</v>
      </c>
      <c r="N71" s="56">
        <v>8.68</v>
      </c>
      <c r="O71" s="56">
        <v>8.11</v>
      </c>
      <c r="P71" s="56">
        <v>7.62</v>
      </c>
      <c r="Q71" s="56">
        <v>6.01</v>
      </c>
      <c r="R71" s="56">
        <v>20152</v>
      </c>
      <c r="S71" s="56">
        <v>2015</v>
      </c>
      <c r="T71" s="58">
        <v>42.838000000000001</v>
      </c>
      <c r="U71" s="63"/>
      <c r="V71" s="63"/>
      <c r="W71" s="63"/>
      <c r="X71" s="63"/>
    </row>
    <row r="72" spans="1:24" s="64" customFormat="1">
      <c r="A72" s="45"/>
      <c r="B72" s="37"/>
      <c r="C72" s="39"/>
      <c r="D72" s="39"/>
      <c r="E72" s="39"/>
      <c r="F72" s="39"/>
      <c r="G72" s="37"/>
      <c r="H72" s="37"/>
      <c r="I72" s="37"/>
      <c r="J72" s="37"/>
      <c r="K72" s="37"/>
      <c r="L72" s="37"/>
      <c r="M72" s="37"/>
      <c r="N72" s="37"/>
      <c r="O72" s="37"/>
      <c r="P72" s="37"/>
      <c r="Q72" s="37"/>
      <c r="R72" s="37"/>
      <c r="S72" s="37"/>
      <c r="T72" s="46"/>
      <c r="U72" s="63"/>
      <c r="V72" s="63"/>
      <c r="W72" s="63"/>
      <c r="X72" s="63"/>
    </row>
    <row r="73" spans="1:24">
      <c r="A73" s="47"/>
      <c r="B73" s="48">
        <v>71324</v>
      </c>
      <c r="C73" s="49" t="s">
        <v>119</v>
      </c>
      <c r="D73" s="50" t="s">
        <v>23</v>
      </c>
      <c r="E73" s="49" t="s">
        <v>38</v>
      </c>
      <c r="F73" s="49" t="s">
        <v>40</v>
      </c>
      <c r="G73" s="48">
        <v>75</v>
      </c>
      <c r="H73" s="51">
        <v>51.8</v>
      </c>
      <c r="I73" s="51">
        <v>49.053333333333299</v>
      </c>
      <c r="J73" s="51">
        <v>47.973333333333301</v>
      </c>
      <c r="K73" s="51">
        <v>52.213333333333303</v>
      </c>
      <c r="L73" s="51">
        <v>46.146666666666697</v>
      </c>
      <c r="M73" s="51">
        <v>8.2511260492784295</v>
      </c>
      <c r="N73" s="51">
        <v>7.9896780257376401</v>
      </c>
      <c r="O73" s="51">
        <v>9.1886730114696995</v>
      </c>
      <c r="P73" s="51">
        <v>7.8107571929953101</v>
      </c>
      <c r="Q73" s="51">
        <v>7.1446319545352202</v>
      </c>
      <c r="R73" s="52">
        <v>20172</v>
      </c>
      <c r="S73" s="52">
        <v>2017</v>
      </c>
      <c r="T73" s="51">
        <f>+AVERAGE(H73,I73,J73,K73,L73)</f>
        <v>49.437333333333321</v>
      </c>
    </row>
    <row r="74" spans="1:24">
      <c r="A74" s="53"/>
      <c r="B74" s="54">
        <v>71324</v>
      </c>
      <c r="C74" s="53" t="s">
        <v>119</v>
      </c>
      <c r="D74" s="53" t="s">
        <v>23</v>
      </c>
      <c r="E74" s="53" t="s">
        <v>38</v>
      </c>
      <c r="F74" s="53" t="s">
        <v>40</v>
      </c>
      <c r="G74" s="55">
        <v>58</v>
      </c>
      <c r="H74" s="53">
        <v>54.18</v>
      </c>
      <c r="I74" s="53">
        <v>48.82</v>
      </c>
      <c r="J74" s="53">
        <v>51.46</v>
      </c>
      <c r="K74" s="53">
        <v>55.53</v>
      </c>
      <c r="L74" s="53">
        <v>50.56</v>
      </c>
      <c r="M74" s="53">
        <v>8.14</v>
      </c>
      <c r="N74" s="53">
        <v>8.0500000000000007</v>
      </c>
      <c r="O74" s="53">
        <v>9.6199999999999992</v>
      </c>
      <c r="P74" s="53">
        <v>8.52</v>
      </c>
      <c r="Q74" s="53">
        <v>9.61</v>
      </c>
      <c r="R74" s="54">
        <v>20162</v>
      </c>
      <c r="S74" s="54">
        <v>2016</v>
      </c>
      <c r="T74" s="53">
        <v>52.11</v>
      </c>
    </row>
    <row r="75" spans="1:24">
      <c r="A75" s="47"/>
      <c r="B75" s="56">
        <v>71324</v>
      </c>
      <c r="C75" s="57" t="s">
        <v>119</v>
      </c>
      <c r="D75" s="57" t="s">
        <v>23</v>
      </c>
      <c r="E75" s="57" t="s">
        <v>38</v>
      </c>
      <c r="F75" s="57" t="s">
        <v>40</v>
      </c>
      <c r="G75" s="56">
        <v>61</v>
      </c>
      <c r="H75" s="56">
        <v>50.48</v>
      </c>
      <c r="I75" s="56">
        <v>48.39</v>
      </c>
      <c r="J75" s="56">
        <v>51.39</v>
      </c>
      <c r="K75" s="56">
        <v>52.34</v>
      </c>
      <c r="L75" s="56">
        <v>47.48</v>
      </c>
      <c r="M75" s="56">
        <v>7.22</v>
      </c>
      <c r="N75" s="56">
        <v>8.5299999999999994</v>
      </c>
      <c r="O75" s="56">
        <v>9.0399999999999991</v>
      </c>
      <c r="P75" s="56">
        <v>7.73</v>
      </c>
      <c r="Q75" s="56">
        <v>6.05</v>
      </c>
      <c r="R75" s="56">
        <v>20152</v>
      </c>
      <c r="S75" s="56">
        <v>2015</v>
      </c>
      <c r="T75" s="58">
        <v>50.015999999999998</v>
      </c>
    </row>
    <row r="76" spans="1:24" s="64" customFormat="1">
      <c r="A76" s="45"/>
      <c r="B76" s="37"/>
      <c r="C76" s="39"/>
      <c r="D76" s="39"/>
      <c r="E76" s="39"/>
      <c r="F76" s="39"/>
      <c r="G76" s="37"/>
      <c r="H76" s="37"/>
      <c r="I76" s="37"/>
      <c r="J76" s="37"/>
      <c r="K76" s="37"/>
      <c r="L76" s="37"/>
      <c r="M76" s="37"/>
      <c r="N76" s="37"/>
      <c r="O76" s="37"/>
      <c r="P76" s="37"/>
      <c r="Q76" s="37"/>
      <c r="R76" s="37"/>
      <c r="S76" s="37"/>
      <c r="T76" s="46"/>
      <c r="U76" s="63"/>
      <c r="V76" s="63"/>
      <c r="W76" s="63"/>
      <c r="X76" s="63"/>
    </row>
    <row r="77" spans="1:24" s="64" customFormat="1">
      <c r="A77" s="47"/>
      <c r="B77" s="48">
        <v>173211</v>
      </c>
      <c r="C77" s="49" t="s">
        <v>119</v>
      </c>
      <c r="D77" s="50" t="s">
        <v>23</v>
      </c>
      <c r="E77" s="49" t="s">
        <v>38</v>
      </c>
      <c r="F77" s="49" t="s">
        <v>93</v>
      </c>
      <c r="G77" s="48">
        <v>27</v>
      </c>
      <c r="H77" s="51">
        <v>42.740740740740698</v>
      </c>
      <c r="I77" s="51">
        <v>36.518518518518498</v>
      </c>
      <c r="J77" s="51">
        <v>38.296296296296298</v>
      </c>
      <c r="K77" s="51">
        <v>38.629629629629598</v>
      </c>
      <c r="L77" s="51">
        <v>39.8888888888889</v>
      </c>
      <c r="M77" s="51">
        <v>6.4961088506451503</v>
      </c>
      <c r="N77" s="51">
        <v>6.1479851006423898</v>
      </c>
      <c r="O77" s="51">
        <v>6.56221594148486</v>
      </c>
      <c r="P77" s="51">
        <v>5.3862227963013201</v>
      </c>
      <c r="Q77" s="51">
        <v>6.4051261522034899</v>
      </c>
      <c r="R77" s="52">
        <v>20172</v>
      </c>
      <c r="S77" s="52">
        <v>2017</v>
      </c>
      <c r="T77" s="51">
        <f>+AVERAGE(H77,I77,J77,K77,L77)</f>
        <v>39.214814814814794</v>
      </c>
    </row>
    <row r="78" spans="1:24" s="64" customFormat="1">
      <c r="A78" s="53"/>
      <c r="B78" s="54">
        <v>173211</v>
      </c>
      <c r="C78" s="53" t="s">
        <v>119</v>
      </c>
      <c r="D78" s="53" t="s">
        <v>23</v>
      </c>
      <c r="E78" s="53" t="s">
        <v>38</v>
      </c>
      <c r="F78" s="53" t="s">
        <v>93</v>
      </c>
      <c r="G78" s="55">
        <v>63</v>
      </c>
      <c r="H78" s="53">
        <v>43.84</v>
      </c>
      <c r="I78" s="53">
        <v>39.17</v>
      </c>
      <c r="J78" s="53">
        <v>41.2</v>
      </c>
      <c r="K78" s="53">
        <v>43.31</v>
      </c>
      <c r="L78" s="53">
        <v>44.6</v>
      </c>
      <c r="M78" s="53">
        <v>7.91</v>
      </c>
      <c r="N78" s="53">
        <v>9.32</v>
      </c>
      <c r="O78" s="53">
        <v>9.51</v>
      </c>
      <c r="P78" s="53">
        <v>8.16</v>
      </c>
      <c r="Q78" s="53">
        <v>7.25</v>
      </c>
      <c r="R78" s="54">
        <v>20162</v>
      </c>
      <c r="S78" s="54">
        <v>2016</v>
      </c>
      <c r="T78" s="53">
        <v>42.423999999999999</v>
      </c>
      <c r="U78" s="63"/>
      <c r="V78" s="63"/>
      <c r="W78" s="63"/>
      <c r="X78" s="63"/>
    </row>
    <row r="79" spans="1:24" s="64" customFormat="1">
      <c r="A79" s="47"/>
      <c r="B79" s="56">
        <v>173211</v>
      </c>
      <c r="C79" s="57" t="s">
        <v>119</v>
      </c>
      <c r="D79" s="57" t="s">
        <v>23</v>
      </c>
      <c r="E79" s="57" t="s">
        <v>38</v>
      </c>
      <c r="F79" s="57" t="s">
        <v>503</v>
      </c>
      <c r="G79" s="56">
        <v>56</v>
      </c>
      <c r="H79" s="56">
        <v>41.52</v>
      </c>
      <c r="I79" s="56">
        <v>39.630000000000003</v>
      </c>
      <c r="J79" s="56">
        <v>38.96</v>
      </c>
      <c r="K79" s="56">
        <v>41.54</v>
      </c>
      <c r="L79" s="56">
        <v>44.95</v>
      </c>
      <c r="M79" s="56">
        <v>5.64</v>
      </c>
      <c r="N79" s="56">
        <v>6.96</v>
      </c>
      <c r="O79" s="56">
        <v>8.82</v>
      </c>
      <c r="P79" s="56">
        <v>5.62</v>
      </c>
      <c r="Q79" s="56">
        <v>4.25</v>
      </c>
      <c r="R79" s="56">
        <v>20152</v>
      </c>
      <c r="S79" s="56">
        <v>2015</v>
      </c>
      <c r="T79" s="58">
        <v>41.320000000000007</v>
      </c>
    </row>
    <row r="80" spans="1:24" s="64" customFormat="1">
      <c r="A80" s="45"/>
      <c r="B80" s="37"/>
      <c r="C80" s="39"/>
      <c r="D80" s="39"/>
      <c r="E80" s="39"/>
      <c r="F80" s="39"/>
      <c r="G80" s="37"/>
      <c r="H80" s="37"/>
      <c r="I80" s="37"/>
      <c r="J80" s="37"/>
      <c r="K80" s="37"/>
      <c r="L80" s="37"/>
      <c r="M80" s="37"/>
      <c r="N80" s="37"/>
      <c r="O80" s="37"/>
      <c r="P80" s="37"/>
      <c r="Q80" s="37"/>
      <c r="R80" s="37"/>
      <c r="S80" s="37"/>
      <c r="T80" s="46"/>
    </row>
    <row r="81" spans="1:24" s="64" customFormat="1">
      <c r="A81" s="47"/>
      <c r="B81" s="48">
        <v>172353</v>
      </c>
      <c r="C81" s="49" t="s">
        <v>364</v>
      </c>
      <c r="D81" s="50" t="s">
        <v>23</v>
      </c>
      <c r="E81" s="49" t="s">
        <v>38</v>
      </c>
      <c r="F81" s="49" t="s">
        <v>93</v>
      </c>
      <c r="G81" s="48">
        <v>22</v>
      </c>
      <c r="H81" s="51">
        <v>46</v>
      </c>
      <c r="I81" s="51">
        <v>39.363636363636402</v>
      </c>
      <c r="J81" s="51">
        <v>42.136363636363598</v>
      </c>
      <c r="K81" s="51">
        <v>42.818181818181799</v>
      </c>
      <c r="L81" s="51">
        <v>41.454545454545503</v>
      </c>
      <c r="M81" s="51">
        <v>10.052244478106299</v>
      </c>
      <c r="N81" s="51">
        <v>8.3981032696757492</v>
      </c>
      <c r="O81" s="51">
        <v>7.7477828136918303</v>
      </c>
      <c r="P81" s="51">
        <v>8.7048774704123097</v>
      </c>
      <c r="Q81" s="51">
        <v>8.2041062467132502</v>
      </c>
      <c r="R81" s="52">
        <v>20172</v>
      </c>
      <c r="S81" s="52">
        <v>2017</v>
      </c>
      <c r="T81" s="51">
        <f>+AVERAGE(H81,I81,J81,K81,L81)</f>
        <v>42.354545454545459</v>
      </c>
      <c r="U81" s="63"/>
      <c r="V81" s="63"/>
      <c r="W81" s="63"/>
      <c r="X81" s="63"/>
    </row>
    <row r="82" spans="1:24" s="64" customFormat="1">
      <c r="A82" s="53"/>
      <c r="B82" s="54">
        <v>172353</v>
      </c>
      <c r="C82" s="53" t="s">
        <v>364</v>
      </c>
      <c r="D82" s="53" t="s">
        <v>23</v>
      </c>
      <c r="E82" s="53" t="s">
        <v>38</v>
      </c>
      <c r="F82" s="53" t="s">
        <v>93</v>
      </c>
      <c r="G82" s="55">
        <v>68</v>
      </c>
      <c r="H82" s="53">
        <v>43.51</v>
      </c>
      <c r="I82" s="53">
        <v>38.19</v>
      </c>
      <c r="J82" s="53">
        <v>39.659999999999997</v>
      </c>
      <c r="K82" s="53">
        <v>42.04</v>
      </c>
      <c r="L82" s="53">
        <v>42.51</v>
      </c>
      <c r="M82" s="53">
        <v>7.01</v>
      </c>
      <c r="N82" s="53">
        <v>8.9</v>
      </c>
      <c r="O82" s="53">
        <v>8.1999999999999993</v>
      </c>
      <c r="P82" s="53">
        <v>8.14</v>
      </c>
      <c r="Q82" s="53">
        <v>8.0299999999999994</v>
      </c>
      <c r="R82" s="54">
        <v>20162</v>
      </c>
      <c r="S82" s="54">
        <v>2016</v>
      </c>
      <c r="T82" s="53">
        <v>41.181999999999995</v>
      </c>
    </row>
    <row r="83" spans="1:24" s="64" customFormat="1">
      <c r="A83" s="47"/>
      <c r="B83" s="56">
        <v>172353</v>
      </c>
      <c r="C83" s="57" t="s">
        <v>364</v>
      </c>
      <c r="D83" s="57" t="s">
        <v>23</v>
      </c>
      <c r="E83" s="57" t="s">
        <v>38</v>
      </c>
      <c r="F83" s="57" t="s">
        <v>503</v>
      </c>
      <c r="G83" s="56">
        <v>75</v>
      </c>
      <c r="H83" s="56">
        <v>40.950000000000003</v>
      </c>
      <c r="I83" s="56">
        <v>39.68</v>
      </c>
      <c r="J83" s="56">
        <v>37.56</v>
      </c>
      <c r="K83" s="56">
        <v>38.99</v>
      </c>
      <c r="L83" s="56">
        <v>44.81</v>
      </c>
      <c r="M83" s="56">
        <v>6.28</v>
      </c>
      <c r="N83" s="56">
        <v>8.2100000000000009</v>
      </c>
      <c r="O83" s="56">
        <v>7.44</v>
      </c>
      <c r="P83" s="56">
        <v>5.94</v>
      </c>
      <c r="Q83" s="56">
        <v>5.67</v>
      </c>
      <c r="R83" s="56">
        <v>20152</v>
      </c>
      <c r="S83" s="56">
        <v>2015</v>
      </c>
      <c r="T83" s="58">
        <v>40.398000000000003</v>
      </c>
      <c r="U83" s="63"/>
      <c r="V83" s="63"/>
      <c r="W83" s="63"/>
      <c r="X83" s="63"/>
    </row>
    <row r="84" spans="1:24" s="64" customFormat="1">
      <c r="A84" s="45"/>
      <c r="B84" s="37"/>
      <c r="C84" s="39"/>
      <c r="D84" s="39"/>
      <c r="E84" s="39"/>
      <c r="F84" s="39"/>
      <c r="G84" s="37"/>
      <c r="H84" s="37"/>
      <c r="I84" s="37"/>
      <c r="J84" s="37"/>
      <c r="K84" s="37"/>
      <c r="L84" s="37"/>
      <c r="M84" s="37"/>
      <c r="N84" s="37"/>
      <c r="O84" s="37"/>
      <c r="P84" s="37"/>
      <c r="Q84" s="37"/>
      <c r="R84" s="37"/>
      <c r="S84" s="37"/>
      <c r="T84" s="46"/>
      <c r="U84" s="63"/>
      <c r="V84" s="63"/>
      <c r="W84" s="63"/>
      <c r="X84" s="63"/>
    </row>
    <row r="85" spans="1:24" s="64" customFormat="1">
      <c r="A85" s="47"/>
      <c r="B85" s="48">
        <v>171728</v>
      </c>
      <c r="C85" s="49" t="s">
        <v>361</v>
      </c>
      <c r="D85" s="50" t="s">
        <v>23</v>
      </c>
      <c r="E85" s="49" t="s">
        <v>38</v>
      </c>
      <c r="F85" s="49" t="s">
        <v>25</v>
      </c>
      <c r="G85" s="48">
        <v>84</v>
      </c>
      <c r="H85" s="51">
        <v>47.392857142857103</v>
      </c>
      <c r="I85" s="51">
        <v>45.559523809523803</v>
      </c>
      <c r="J85" s="51">
        <v>44.797619047619001</v>
      </c>
      <c r="K85" s="51">
        <v>47.571428571428598</v>
      </c>
      <c r="L85" s="51">
        <v>44.464285714285701</v>
      </c>
      <c r="M85" s="51">
        <v>8.7426635090433393</v>
      </c>
      <c r="N85" s="51">
        <v>8.6377585089921993</v>
      </c>
      <c r="O85" s="51">
        <v>8.3979053066746197</v>
      </c>
      <c r="P85" s="51">
        <v>8.3742084168770408</v>
      </c>
      <c r="Q85" s="51">
        <v>6.9912965317237301</v>
      </c>
      <c r="R85" s="52">
        <v>20172</v>
      </c>
      <c r="S85" s="52">
        <v>2017</v>
      </c>
      <c r="T85" s="51">
        <f>+AVERAGE(H85,I85,J85,K85,L85)</f>
        <v>45.957142857142841</v>
      </c>
    </row>
    <row r="86" spans="1:24" s="64" customFormat="1">
      <c r="A86" s="53"/>
      <c r="B86" s="54">
        <v>171728</v>
      </c>
      <c r="C86" s="53" t="s">
        <v>361</v>
      </c>
      <c r="D86" s="53" t="s">
        <v>23</v>
      </c>
      <c r="E86" s="53" t="s">
        <v>38</v>
      </c>
      <c r="F86" s="53" t="s">
        <v>25</v>
      </c>
      <c r="G86" s="55">
        <v>83</v>
      </c>
      <c r="H86" s="53">
        <v>46.68</v>
      </c>
      <c r="I86" s="53">
        <v>45.15</v>
      </c>
      <c r="J86" s="53">
        <v>43.81</v>
      </c>
      <c r="K86" s="53">
        <v>48.9</v>
      </c>
      <c r="L86" s="53">
        <v>44.84</v>
      </c>
      <c r="M86" s="53">
        <v>6.45</v>
      </c>
      <c r="N86" s="53">
        <v>8.17</v>
      </c>
      <c r="O86" s="53">
        <v>8.76</v>
      </c>
      <c r="P86" s="53">
        <v>7.83</v>
      </c>
      <c r="Q86" s="53">
        <v>7.1</v>
      </c>
      <c r="R86" s="54">
        <v>20162</v>
      </c>
      <c r="S86" s="54">
        <v>2016</v>
      </c>
      <c r="T86" s="53">
        <v>45.875999999999998</v>
      </c>
      <c r="U86" s="63"/>
      <c r="V86" s="63"/>
      <c r="W86" s="63"/>
      <c r="X86" s="63"/>
    </row>
    <row r="87" spans="1:24" s="64" customFormat="1">
      <c r="A87" s="47"/>
      <c r="B87" s="56">
        <v>171728</v>
      </c>
      <c r="C87" s="57" t="s">
        <v>361</v>
      </c>
      <c r="D87" s="57" t="s">
        <v>23</v>
      </c>
      <c r="E87" s="57" t="s">
        <v>38</v>
      </c>
      <c r="F87" s="57" t="s">
        <v>25</v>
      </c>
      <c r="G87" s="56">
        <v>60</v>
      </c>
      <c r="H87" s="56">
        <v>45.12</v>
      </c>
      <c r="I87" s="56">
        <v>42.97</v>
      </c>
      <c r="J87" s="56">
        <v>44.18</v>
      </c>
      <c r="K87" s="56">
        <v>44.72</v>
      </c>
      <c r="L87" s="56">
        <v>44.98</v>
      </c>
      <c r="M87" s="56">
        <v>7.77</v>
      </c>
      <c r="N87" s="56">
        <v>9.7200000000000006</v>
      </c>
      <c r="O87" s="56">
        <v>10.11</v>
      </c>
      <c r="P87" s="56">
        <v>6.82</v>
      </c>
      <c r="Q87" s="56">
        <v>6.34</v>
      </c>
      <c r="R87" s="56">
        <v>20152</v>
      </c>
      <c r="S87" s="56">
        <v>2015</v>
      </c>
      <c r="T87" s="58">
        <v>44.393999999999998</v>
      </c>
    </row>
    <row r="88" spans="1:24" s="64" customFormat="1">
      <c r="A88" s="59"/>
      <c r="B88" s="60"/>
      <c r="C88" s="61"/>
      <c r="D88" s="61"/>
      <c r="E88" s="61"/>
      <c r="F88" s="61"/>
      <c r="G88" s="60"/>
      <c r="H88" s="60"/>
      <c r="I88" s="60"/>
      <c r="J88" s="60"/>
      <c r="K88" s="60"/>
      <c r="L88" s="60"/>
      <c r="M88" s="60"/>
      <c r="N88" s="60"/>
      <c r="O88" s="60"/>
      <c r="P88" s="60"/>
      <c r="Q88" s="60"/>
      <c r="R88" s="60"/>
      <c r="S88" s="60"/>
      <c r="T88" s="62"/>
    </row>
    <row r="89" spans="1:24">
      <c r="A89" s="47"/>
      <c r="B89" s="56">
        <v>102319</v>
      </c>
      <c r="C89" s="57" t="s">
        <v>361</v>
      </c>
      <c r="D89" s="57" t="s">
        <v>23</v>
      </c>
      <c r="E89" s="57" t="s">
        <v>38</v>
      </c>
      <c r="F89" s="57" t="s">
        <v>40</v>
      </c>
      <c r="G89" s="56">
        <v>37</v>
      </c>
      <c r="H89" s="56">
        <v>42.84</v>
      </c>
      <c r="I89" s="56">
        <v>43.14</v>
      </c>
      <c r="J89" s="56">
        <v>40.78</v>
      </c>
      <c r="K89" s="56">
        <v>44.24</v>
      </c>
      <c r="L89" s="56">
        <v>45.38</v>
      </c>
      <c r="M89" s="56">
        <v>7.1</v>
      </c>
      <c r="N89" s="56">
        <v>8.9</v>
      </c>
      <c r="O89" s="56">
        <v>9.49</v>
      </c>
      <c r="P89" s="56">
        <v>6.77</v>
      </c>
      <c r="Q89" s="56">
        <v>6.85</v>
      </c>
      <c r="R89" s="56">
        <v>20152</v>
      </c>
      <c r="S89" s="56">
        <v>2015</v>
      </c>
      <c r="T89" s="58">
        <v>43.275999999999996</v>
      </c>
    </row>
    <row r="90" spans="1:24" s="64" customFormat="1">
      <c r="A90" s="45"/>
      <c r="B90" s="37"/>
      <c r="C90" s="39"/>
      <c r="D90" s="39"/>
      <c r="E90" s="39"/>
      <c r="F90" s="39"/>
      <c r="G90" s="37"/>
      <c r="H90" s="37"/>
      <c r="I90" s="37"/>
      <c r="J90" s="37"/>
      <c r="K90" s="37"/>
      <c r="L90" s="37"/>
      <c r="M90" s="37"/>
      <c r="N90" s="37"/>
      <c r="O90" s="37"/>
      <c r="P90" s="37"/>
      <c r="Q90" s="37"/>
      <c r="R90" s="37"/>
      <c r="S90" s="37"/>
      <c r="T90" s="46"/>
    </row>
    <row r="91" spans="1:24" s="64" customFormat="1">
      <c r="A91" s="53"/>
      <c r="B91" s="54">
        <v>171645</v>
      </c>
      <c r="C91" s="53" t="s">
        <v>511</v>
      </c>
      <c r="D91" s="53" t="s">
        <v>23</v>
      </c>
      <c r="E91" s="53" t="s">
        <v>38</v>
      </c>
      <c r="F91" s="53" t="s">
        <v>40</v>
      </c>
      <c r="G91" s="55">
        <v>50</v>
      </c>
      <c r="H91" s="53">
        <v>48.68</v>
      </c>
      <c r="I91" s="53">
        <v>46.72</v>
      </c>
      <c r="J91" s="53">
        <v>46.22</v>
      </c>
      <c r="K91" s="53">
        <v>48.58</v>
      </c>
      <c r="L91" s="53">
        <v>48.56</v>
      </c>
      <c r="M91" s="53">
        <v>8.77</v>
      </c>
      <c r="N91" s="53">
        <v>8.83</v>
      </c>
      <c r="O91" s="53">
        <v>10.18</v>
      </c>
      <c r="P91" s="53">
        <v>9.68</v>
      </c>
      <c r="Q91" s="53">
        <v>9.36</v>
      </c>
      <c r="R91" s="54">
        <v>20162</v>
      </c>
      <c r="S91" s="54">
        <v>2016</v>
      </c>
      <c r="T91" s="53">
        <v>47.751999999999995</v>
      </c>
      <c r="U91" s="63"/>
      <c r="V91" s="63"/>
      <c r="W91" s="63"/>
      <c r="X91" s="63"/>
    </row>
    <row r="92" spans="1:24" s="64" customFormat="1">
      <c r="A92" s="47"/>
      <c r="B92" s="56">
        <v>171645</v>
      </c>
      <c r="C92" s="57" t="s">
        <v>511</v>
      </c>
      <c r="D92" s="57" t="s">
        <v>23</v>
      </c>
      <c r="E92" s="57" t="s">
        <v>38</v>
      </c>
      <c r="F92" s="57" t="s">
        <v>40</v>
      </c>
      <c r="G92" s="56">
        <v>36</v>
      </c>
      <c r="H92" s="56">
        <v>49.22</v>
      </c>
      <c r="I92" s="56">
        <v>46.97</v>
      </c>
      <c r="J92" s="56">
        <v>47.25</v>
      </c>
      <c r="K92" s="56">
        <v>47.5</v>
      </c>
      <c r="L92" s="56">
        <v>48.53</v>
      </c>
      <c r="M92" s="56">
        <v>7.5</v>
      </c>
      <c r="N92" s="56">
        <v>10.59</v>
      </c>
      <c r="O92" s="56">
        <v>7.41</v>
      </c>
      <c r="P92" s="56">
        <v>8.32</v>
      </c>
      <c r="Q92" s="56">
        <v>8.67</v>
      </c>
      <c r="R92" s="56">
        <v>20152</v>
      </c>
      <c r="S92" s="56">
        <v>2015</v>
      </c>
      <c r="T92" s="58">
        <v>47.893999999999998</v>
      </c>
    </row>
    <row r="93" spans="1:24" s="64" customFormat="1">
      <c r="A93" s="59"/>
      <c r="B93" s="60"/>
      <c r="C93" s="61"/>
      <c r="D93" s="61"/>
      <c r="E93" s="61"/>
      <c r="F93" s="61"/>
      <c r="G93" s="60"/>
      <c r="H93" s="60"/>
      <c r="I93" s="60"/>
      <c r="J93" s="60"/>
      <c r="K93" s="60"/>
      <c r="L93" s="60"/>
      <c r="M93" s="60"/>
      <c r="N93" s="60"/>
      <c r="O93" s="60"/>
      <c r="P93" s="60"/>
      <c r="Q93" s="60"/>
      <c r="R93" s="60"/>
      <c r="S93" s="60"/>
      <c r="T93" s="62"/>
    </row>
    <row r="94" spans="1:24" s="64" customFormat="1">
      <c r="A94" s="47"/>
      <c r="B94" s="48">
        <v>219063</v>
      </c>
      <c r="C94" s="49" t="s">
        <v>354</v>
      </c>
      <c r="D94" s="50" t="s">
        <v>23</v>
      </c>
      <c r="E94" s="49" t="s">
        <v>38</v>
      </c>
      <c r="F94" s="49" t="s">
        <v>40</v>
      </c>
      <c r="G94" s="48">
        <v>47</v>
      </c>
      <c r="H94" s="51">
        <v>48.042553191489397</v>
      </c>
      <c r="I94" s="51">
        <v>44.446808510638299</v>
      </c>
      <c r="J94" s="51">
        <v>42.595744680851098</v>
      </c>
      <c r="K94" s="51">
        <v>45.6170212765957</v>
      </c>
      <c r="L94" s="51">
        <v>43.106382978723403</v>
      </c>
      <c r="M94" s="51">
        <v>8.1586375855619409</v>
      </c>
      <c r="N94" s="51">
        <v>9.8152687412283708</v>
      </c>
      <c r="O94" s="51">
        <v>7.5833329097667601</v>
      </c>
      <c r="P94" s="51">
        <v>7.29667342754444</v>
      </c>
      <c r="Q94" s="51">
        <v>6.9383435015708903</v>
      </c>
      <c r="R94" s="52">
        <v>20172</v>
      </c>
      <c r="S94" s="52">
        <v>2017</v>
      </c>
      <c r="T94" s="51">
        <f>+AVERAGE(H94,I94,J94,K94,L94)</f>
        <v>44.761702127659575</v>
      </c>
    </row>
    <row r="95" spans="1:24" s="64" customFormat="1">
      <c r="A95" s="59"/>
      <c r="B95" s="60"/>
      <c r="C95" s="61"/>
      <c r="D95" s="61"/>
      <c r="E95" s="61"/>
      <c r="F95" s="61"/>
      <c r="G95" s="60"/>
      <c r="H95" s="60"/>
      <c r="I95" s="60"/>
      <c r="J95" s="60"/>
      <c r="K95" s="60"/>
      <c r="L95" s="60"/>
      <c r="M95" s="60"/>
      <c r="N95" s="60"/>
      <c r="O95" s="60"/>
      <c r="P95" s="60"/>
      <c r="Q95" s="60"/>
      <c r="R95" s="60"/>
      <c r="S95" s="60"/>
      <c r="T95" s="62"/>
    </row>
    <row r="96" spans="1:24" s="64" customFormat="1">
      <c r="A96" s="47"/>
      <c r="B96" s="48">
        <v>166728</v>
      </c>
      <c r="C96" s="49" t="s">
        <v>354</v>
      </c>
      <c r="D96" s="50" t="s">
        <v>23</v>
      </c>
      <c r="E96" s="49" t="s">
        <v>38</v>
      </c>
      <c r="F96" s="49" t="s">
        <v>25</v>
      </c>
      <c r="G96" s="48">
        <v>56</v>
      </c>
      <c r="H96" s="51">
        <v>53.017857142857103</v>
      </c>
      <c r="I96" s="51">
        <v>51.410714285714299</v>
      </c>
      <c r="J96" s="51">
        <v>48.785714285714299</v>
      </c>
      <c r="K96" s="51">
        <v>52.982142857142897</v>
      </c>
      <c r="L96" s="51">
        <v>47.5</v>
      </c>
      <c r="M96" s="51">
        <v>6.3917306560289902</v>
      </c>
      <c r="N96" s="51">
        <v>7.9972194843282498</v>
      </c>
      <c r="O96" s="51">
        <v>7.7005649986673896</v>
      </c>
      <c r="P96" s="51">
        <v>5.56120023483673</v>
      </c>
      <c r="Q96" s="51">
        <v>8.9198450863025798</v>
      </c>
      <c r="R96" s="52">
        <v>20172</v>
      </c>
      <c r="S96" s="52">
        <v>2017</v>
      </c>
      <c r="T96" s="51">
        <f>+AVERAGE(H96,I96,J96,K96,L96)</f>
        <v>50.739285714285714</v>
      </c>
    </row>
    <row r="97" spans="1:24" s="64" customFormat="1">
      <c r="A97" s="53"/>
      <c r="B97" s="54">
        <v>166728</v>
      </c>
      <c r="C97" s="53" t="s">
        <v>354</v>
      </c>
      <c r="D97" s="53" t="s">
        <v>23</v>
      </c>
      <c r="E97" s="53" t="s">
        <v>38</v>
      </c>
      <c r="F97" s="53" t="s">
        <v>25</v>
      </c>
      <c r="G97" s="55">
        <v>59</v>
      </c>
      <c r="H97" s="53">
        <v>53.74</v>
      </c>
      <c r="I97" s="53">
        <v>52.22</v>
      </c>
      <c r="J97" s="53">
        <v>50.61</v>
      </c>
      <c r="K97" s="53">
        <v>53.79</v>
      </c>
      <c r="L97" s="53">
        <v>50.42</v>
      </c>
      <c r="M97" s="53">
        <v>9.0500000000000007</v>
      </c>
      <c r="N97" s="53">
        <v>10.1</v>
      </c>
      <c r="O97" s="53">
        <v>10.039999999999999</v>
      </c>
      <c r="P97" s="53">
        <v>7.06</v>
      </c>
      <c r="Q97" s="53">
        <v>9.91</v>
      </c>
      <c r="R97" s="54">
        <v>20162</v>
      </c>
      <c r="S97" s="54">
        <v>2016</v>
      </c>
      <c r="T97" s="53">
        <v>52.155999999999992</v>
      </c>
      <c r="U97" s="63"/>
      <c r="V97" s="63"/>
      <c r="W97" s="63"/>
      <c r="X97" s="63"/>
    </row>
    <row r="98" spans="1:24" s="64" customFormat="1">
      <c r="A98" s="47"/>
      <c r="B98" s="56">
        <v>166728</v>
      </c>
      <c r="C98" s="57" t="s">
        <v>354</v>
      </c>
      <c r="D98" s="57" t="s">
        <v>23</v>
      </c>
      <c r="E98" s="57" t="s">
        <v>38</v>
      </c>
      <c r="F98" s="57" t="s">
        <v>25</v>
      </c>
      <c r="G98" s="56">
        <v>38</v>
      </c>
      <c r="H98" s="56">
        <v>48.42</v>
      </c>
      <c r="I98" s="56">
        <v>49.55</v>
      </c>
      <c r="J98" s="56">
        <v>46.29</v>
      </c>
      <c r="K98" s="56">
        <v>49.03</v>
      </c>
      <c r="L98" s="56">
        <v>49.39</v>
      </c>
      <c r="M98" s="56">
        <v>8.7100000000000009</v>
      </c>
      <c r="N98" s="56">
        <v>9.2200000000000006</v>
      </c>
      <c r="O98" s="56">
        <v>8.7100000000000009</v>
      </c>
      <c r="P98" s="56">
        <v>8.81</v>
      </c>
      <c r="Q98" s="56">
        <v>8.42</v>
      </c>
      <c r="R98" s="56">
        <v>20152</v>
      </c>
      <c r="S98" s="56">
        <v>2015</v>
      </c>
      <c r="T98" s="58">
        <v>48.536000000000001</v>
      </c>
    </row>
    <row r="99" spans="1:24" s="64" customFormat="1">
      <c r="A99" s="45"/>
      <c r="B99" s="37"/>
      <c r="C99" s="39"/>
      <c r="D99" s="39"/>
      <c r="E99" s="39"/>
      <c r="F99" s="39"/>
      <c r="G99" s="37"/>
      <c r="H99" s="37"/>
      <c r="I99" s="37"/>
      <c r="J99" s="37"/>
      <c r="K99" s="37"/>
      <c r="L99" s="37"/>
      <c r="M99" s="37"/>
      <c r="N99" s="37"/>
      <c r="O99" s="37"/>
      <c r="P99" s="37"/>
      <c r="Q99" s="37"/>
      <c r="R99" s="37"/>
      <c r="S99" s="37"/>
      <c r="T99" s="46"/>
    </row>
    <row r="100" spans="1:24" s="64" customFormat="1">
      <c r="A100" s="47"/>
      <c r="B100" s="48">
        <v>170951</v>
      </c>
      <c r="C100" s="49" t="s">
        <v>358</v>
      </c>
      <c r="D100" s="50" t="s">
        <v>23</v>
      </c>
      <c r="E100" s="49" t="s">
        <v>38</v>
      </c>
      <c r="F100" s="49" t="s">
        <v>25</v>
      </c>
      <c r="G100" s="48">
        <v>17</v>
      </c>
      <c r="H100" s="51">
        <v>38.764705882352899</v>
      </c>
      <c r="I100" s="51">
        <v>31.823529411764699</v>
      </c>
      <c r="J100" s="51">
        <v>35.529411764705898</v>
      </c>
      <c r="K100" s="51">
        <v>36.058823529411796</v>
      </c>
      <c r="L100" s="51">
        <v>38.529411764705898</v>
      </c>
      <c r="M100" s="51">
        <v>7.7098104043217699</v>
      </c>
      <c r="N100" s="51">
        <v>7.0996064513961503</v>
      </c>
      <c r="O100" s="51">
        <v>7.4675769753215802</v>
      </c>
      <c r="P100" s="51">
        <v>5.3790169668269101</v>
      </c>
      <c r="Q100" s="51">
        <v>5.7783826355090904</v>
      </c>
      <c r="R100" s="52">
        <v>20172</v>
      </c>
      <c r="S100" s="52">
        <v>2017</v>
      </c>
      <c r="T100" s="51">
        <f>+AVERAGE(H100,I100,J100,K100,L100)</f>
        <v>36.141176470588242</v>
      </c>
      <c r="U100" s="63"/>
      <c r="V100" s="63"/>
      <c r="W100" s="63"/>
      <c r="X100" s="63"/>
    </row>
    <row r="101" spans="1:24" s="64" customFormat="1">
      <c r="A101" s="53"/>
      <c r="B101" s="54">
        <v>170951</v>
      </c>
      <c r="C101" s="53" t="s">
        <v>358</v>
      </c>
      <c r="D101" s="53" t="s">
        <v>23</v>
      </c>
      <c r="E101" s="53" t="s">
        <v>38</v>
      </c>
      <c r="F101" s="53" t="s">
        <v>25</v>
      </c>
      <c r="G101" s="55">
        <v>9</v>
      </c>
      <c r="H101" s="53">
        <v>44</v>
      </c>
      <c r="I101" s="53">
        <v>38.22</v>
      </c>
      <c r="J101" s="53">
        <v>40.880000000000003</v>
      </c>
      <c r="K101" s="53">
        <v>41.88</v>
      </c>
      <c r="L101" s="53">
        <v>45.77</v>
      </c>
      <c r="M101" s="53">
        <v>5.17</v>
      </c>
      <c r="N101" s="53">
        <v>10.99</v>
      </c>
      <c r="O101" s="53">
        <v>9.99</v>
      </c>
      <c r="P101" s="53">
        <v>7.95</v>
      </c>
      <c r="Q101" s="53">
        <v>6.62</v>
      </c>
      <c r="R101" s="54">
        <v>20162</v>
      </c>
      <c r="S101" s="54">
        <v>2016</v>
      </c>
      <c r="T101" s="53">
        <v>42.15</v>
      </c>
    </row>
    <row r="102" spans="1:24" s="64" customFormat="1">
      <c r="A102" s="47"/>
      <c r="B102" s="56">
        <v>170951</v>
      </c>
      <c r="C102" s="57" t="s">
        <v>358</v>
      </c>
      <c r="D102" s="57" t="s">
        <v>23</v>
      </c>
      <c r="E102" s="57" t="s">
        <v>38</v>
      </c>
      <c r="F102" s="57" t="s">
        <v>25</v>
      </c>
      <c r="G102" s="56">
        <v>12</v>
      </c>
      <c r="H102" s="56">
        <v>40.33</v>
      </c>
      <c r="I102" s="56">
        <v>40.92</v>
      </c>
      <c r="J102" s="56">
        <v>35.83</v>
      </c>
      <c r="K102" s="56">
        <v>39.92</v>
      </c>
      <c r="L102" s="56">
        <v>46.5</v>
      </c>
      <c r="M102" s="56">
        <v>6.2</v>
      </c>
      <c r="N102" s="56">
        <v>4.72</v>
      </c>
      <c r="O102" s="56">
        <v>8.8699999999999992</v>
      </c>
      <c r="P102" s="56">
        <v>8.9700000000000006</v>
      </c>
      <c r="Q102" s="56">
        <v>5.37</v>
      </c>
      <c r="R102" s="56">
        <v>20152</v>
      </c>
      <c r="S102" s="56">
        <v>2015</v>
      </c>
      <c r="T102" s="58">
        <v>40.700000000000003</v>
      </c>
    </row>
    <row r="103" spans="1:24" s="64" customFormat="1">
      <c r="A103" s="45"/>
      <c r="B103" s="37"/>
      <c r="C103" s="39"/>
      <c r="D103" s="39"/>
      <c r="E103" s="39"/>
      <c r="F103" s="39"/>
      <c r="G103" s="37"/>
      <c r="H103" s="37"/>
      <c r="I103" s="37"/>
      <c r="J103" s="37"/>
      <c r="K103" s="37"/>
      <c r="L103" s="37"/>
      <c r="M103" s="37"/>
      <c r="N103" s="37"/>
      <c r="O103" s="37"/>
      <c r="P103" s="37"/>
      <c r="Q103" s="37"/>
      <c r="R103" s="37"/>
      <c r="S103" s="37"/>
      <c r="T103" s="46"/>
    </row>
    <row r="104" spans="1:24" s="64" customFormat="1">
      <c r="A104" s="47"/>
      <c r="B104" s="48">
        <v>170969</v>
      </c>
      <c r="C104" s="49" t="s">
        <v>358</v>
      </c>
      <c r="D104" s="50" t="s">
        <v>23</v>
      </c>
      <c r="E104" s="49" t="s">
        <v>38</v>
      </c>
      <c r="F104" s="49" t="s">
        <v>93</v>
      </c>
      <c r="G104" s="48">
        <v>5</v>
      </c>
      <c r="H104" s="51">
        <v>34.799999999999997</v>
      </c>
      <c r="I104" s="51">
        <v>35</v>
      </c>
      <c r="J104" s="51">
        <v>35</v>
      </c>
      <c r="K104" s="51">
        <v>35.4</v>
      </c>
      <c r="L104" s="51">
        <v>36</v>
      </c>
      <c r="M104" s="51">
        <v>4.0865633483405102</v>
      </c>
      <c r="N104" s="51">
        <v>5.8736700622353704</v>
      </c>
      <c r="O104" s="51">
        <v>6.2048368229954303</v>
      </c>
      <c r="P104" s="51">
        <v>6.9137544069774401</v>
      </c>
      <c r="Q104" s="51">
        <v>6</v>
      </c>
      <c r="R104" s="52">
        <v>20172</v>
      </c>
      <c r="S104" s="52">
        <v>2017</v>
      </c>
      <c r="T104" s="51">
        <f>+AVERAGE(H104,I104,J104,K104,L104)</f>
        <v>35.239999999999995</v>
      </c>
      <c r="U104" s="63"/>
      <c r="V104" s="63"/>
      <c r="W104" s="63"/>
      <c r="X104" s="63"/>
    </row>
    <row r="105" spans="1:24" s="64" customFormat="1">
      <c r="A105" s="45"/>
      <c r="B105" s="37"/>
      <c r="C105" s="39"/>
      <c r="D105" s="39"/>
      <c r="E105" s="39"/>
      <c r="F105" s="39"/>
      <c r="G105" s="37"/>
      <c r="H105" s="37"/>
      <c r="I105" s="37"/>
      <c r="J105" s="37"/>
      <c r="K105" s="37"/>
      <c r="L105" s="37"/>
      <c r="M105" s="37"/>
      <c r="N105" s="37"/>
      <c r="O105" s="37"/>
      <c r="P105" s="37"/>
      <c r="Q105" s="37"/>
      <c r="R105" s="37"/>
      <c r="S105" s="37"/>
      <c r="T105" s="46"/>
    </row>
    <row r="106" spans="1:24" s="64" customFormat="1">
      <c r="A106" s="47"/>
      <c r="B106" s="48">
        <v>169938</v>
      </c>
      <c r="C106" s="49" t="s">
        <v>356</v>
      </c>
      <c r="D106" s="50" t="s">
        <v>23</v>
      </c>
      <c r="E106" s="49" t="s">
        <v>38</v>
      </c>
      <c r="F106" s="49" t="s">
        <v>33</v>
      </c>
      <c r="G106" s="48">
        <v>48</v>
      </c>
      <c r="H106" s="51">
        <v>47.3125</v>
      </c>
      <c r="I106" s="51">
        <v>45.9166666666667</v>
      </c>
      <c r="J106" s="51">
        <v>43</v>
      </c>
      <c r="K106" s="51">
        <v>46.0416666666667</v>
      </c>
      <c r="L106" s="51">
        <v>40.8958333333333</v>
      </c>
      <c r="M106" s="51">
        <v>7.6301648012095402</v>
      </c>
      <c r="N106" s="51">
        <v>8.3915695621446194</v>
      </c>
      <c r="O106" s="51">
        <v>8.7931307812502304</v>
      </c>
      <c r="P106" s="51">
        <v>7.59047088308429</v>
      </c>
      <c r="Q106" s="51">
        <v>5.1291390482113597</v>
      </c>
      <c r="R106" s="52">
        <v>20172</v>
      </c>
      <c r="S106" s="52">
        <v>2017</v>
      </c>
      <c r="T106" s="51">
        <f>+AVERAGE(H106,I106,J106,K106,L106)</f>
        <v>44.63333333333334</v>
      </c>
      <c r="U106" s="63"/>
      <c r="V106" s="63"/>
      <c r="W106" s="63"/>
      <c r="X106" s="63"/>
    </row>
    <row r="107" spans="1:24" s="64" customFormat="1">
      <c r="A107" s="53"/>
      <c r="B107" s="54">
        <v>169938</v>
      </c>
      <c r="C107" s="53" t="s">
        <v>356</v>
      </c>
      <c r="D107" s="53" t="s">
        <v>23</v>
      </c>
      <c r="E107" s="53" t="s">
        <v>38</v>
      </c>
      <c r="F107" s="53" t="s">
        <v>33</v>
      </c>
      <c r="G107" s="55">
        <v>23</v>
      </c>
      <c r="H107" s="53">
        <v>49.69</v>
      </c>
      <c r="I107" s="53">
        <v>49.43</v>
      </c>
      <c r="J107" s="53">
        <v>47.47</v>
      </c>
      <c r="K107" s="53">
        <v>49.17</v>
      </c>
      <c r="L107" s="53">
        <v>44.82</v>
      </c>
      <c r="M107" s="53">
        <v>7.23</v>
      </c>
      <c r="N107" s="53">
        <v>11.24</v>
      </c>
      <c r="O107" s="53">
        <v>8.14</v>
      </c>
      <c r="P107" s="53">
        <v>7.81</v>
      </c>
      <c r="Q107" s="53">
        <v>6.98</v>
      </c>
      <c r="R107" s="54">
        <v>20162</v>
      </c>
      <c r="S107" s="54">
        <v>2016</v>
      </c>
      <c r="T107" s="53">
        <v>48.116</v>
      </c>
      <c r="U107" s="63"/>
      <c r="V107" s="63"/>
      <c r="W107" s="63"/>
      <c r="X107" s="63"/>
    </row>
    <row r="108" spans="1:24" s="64" customFormat="1">
      <c r="A108" s="47"/>
      <c r="B108" s="56">
        <v>169938</v>
      </c>
      <c r="C108" s="57" t="s">
        <v>356</v>
      </c>
      <c r="D108" s="57" t="s">
        <v>23</v>
      </c>
      <c r="E108" s="57" t="s">
        <v>38</v>
      </c>
      <c r="F108" s="57" t="s">
        <v>502</v>
      </c>
      <c r="G108" s="56">
        <v>26</v>
      </c>
      <c r="H108" s="56">
        <v>44.31</v>
      </c>
      <c r="I108" s="56">
        <v>43.54</v>
      </c>
      <c r="J108" s="56">
        <v>43.5</v>
      </c>
      <c r="K108" s="56">
        <v>44.69</v>
      </c>
      <c r="L108" s="56">
        <v>42.85</v>
      </c>
      <c r="M108" s="56">
        <v>6.41</v>
      </c>
      <c r="N108" s="56">
        <v>7.91</v>
      </c>
      <c r="O108" s="56">
        <v>6.91</v>
      </c>
      <c r="P108" s="56">
        <v>5.97</v>
      </c>
      <c r="Q108" s="56">
        <v>4.9800000000000004</v>
      </c>
      <c r="R108" s="56">
        <v>20152</v>
      </c>
      <c r="S108" s="56">
        <v>2015</v>
      </c>
      <c r="T108" s="58">
        <v>43.777999999999999</v>
      </c>
    </row>
    <row r="109" spans="1:24" s="64" customFormat="1">
      <c r="A109" s="45"/>
      <c r="B109" s="37"/>
      <c r="C109" s="39"/>
      <c r="D109" s="39"/>
      <c r="E109" s="39"/>
      <c r="F109" s="39"/>
      <c r="G109" s="37"/>
      <c r="H109" s="37"/>
      <c r="I109" s="37"/>
      <c r="J109" s="37"/>
      <c r="K109" s="37"/>
      <c r="L109" s="37"/>
      <c r="M109" s="37"/>
      <c r="N109" s="37"/>
      <c r="O109" s="37"/>
      <c r="P109" s="37"/>
      <c r="Q109" s="37"/>
      <c r="R109" s="37"/>
      <c r="S109" s="37"/>
      <c r="T109" s="46"/>
    </row>
    <row r="110" spans="1:24" s="64" customFormat="1">
      <c r="A110" s="47"/>
      <c r="B110" s="48">
        <v>165852</v>
      </c>
      <c r="C110" s="49" t="s">
        <v>352</v>
      </c>
      <c r="D110" s="50" t="s">
        <v>23</v>
      </c>
      <c r="E110" s="49" t="s">
        <v>38</v>
      </c>
      <c r="F110" s="49" t="s">
        <v>40</v>
      </c>
      <c r="G110" s="48">
        <v>60</v>
      </c>
      <c r="H110" s="51">
        <v>49.4</v>
      </c>
      <c r="I110" s="51">
        <v>44.383333333333297</v>
      </c>
      <c r="J110" s="51">
        <v>47.05</v>
      </c>
      <c r="K110" s="51">
        <v>47.233333333333299</v>
      </c>
      <c r="L110" s="51">
        <v>47.466666666666697</v>
      </c>
      <c r="M110" s="51">
        <v>8.9805816881551195</v>
      </c>
      <c r="N110" s="51">
        <v>10.0778186815665</v>
      </c>
      <c r="O110" s="51">
        <v>9.9156185649420596</v>
      </c>
      <c r="P110" s="51">
        <v>7.6099102795812801</v>
      </c>
      <c r="Q110" s="51">
        <v>8.0642896997554505</v>
      </c>
      <c r="R110" s="52">
        <v>20172</v>
      </c>
      <c r="S110" s="52">
        <v>2017</v>
      </c>
      <c r="T110" s="51">
        <f>+AVERAGE(H110,I110,J110,K110,L110)</f>
        <v>47.106666666666662</v>
      </c>
      <c r="U110" s="63"/>
      <c r="V110" s="63"/>
      <c r="W110" s="63"/>
      <c r="X110" s="63"/>
    </row>
    <row r="111" spans="1:24" s="64" customFormat="1">
      <c r="A111" s="53"/>
      <c r="B111" s="54">
        <v>165852</v>
      </c>
      <c r="C111" s="53" t="s">
        <v>352</v>
      </c>
      <c r="D111" s="53" t="s">
        <v>23</v>
      </c>
      <c r="E111" s="53" t="s">
        <v>38</v>
      </c>
      <c r="F111" s="53" t="s">
        <v>40</v>
      </c>
      <c r="G111" s="55">
        <v>77</v>
      </c>
      <c r="H111" s="53">
        <v>50.57</v>
      </c>
      <c r="I111" s="53">
        <v>47.75</v>
      </c>
      <c r="J111" s="53">
        <v>45.32</v>
      </c>
      <c r="K111" s="53">
        <v>47.18</v>
      </c>
      <c r="L111" s="53">
        <v>48.51</v>
      </c>
      <c r="M111" s="53">
        <v>7.71</v>
      </c>
      <c r="N111" s="53">
        <v>9.14</v>
      </c>
      <c r="O111" s="53">
        <v>8.9</v>
      </c>
      <c r="P111" s="53">
        <v>8.1199999999999992</v>
      </c>
      <c r="Q111" s="53">
        <v>9.0500000000000007</v>
      </c>
      <c r="R111" s="54">
        <v>20162</v>
      </c>
      <c r="S111" s="54">
        <v>2016</v>
      </c>
      <c r="T111" s="53">
        <v>47.866</v>
      </c>
      <c r="U111" s="63"/>
      <c r="V111" s="63"/>
      <c r="W111" s="63"/>
      <c r="X111" s="63"/>
    </row>
    <row r="112" spans="1:24" s="64" customFormat="1">
      <c r="A112" s="47"/>
      <c r="B112" s="56">
        <v>165852</v>
      </c>
      <c r="C112" s="57" t="s">
        <v>352</v>
      </c>
      <c r="D112" s="57" t="s">
        <v>23</v>
      </c>
      <c r="E112" s="57" t="s">
        <v>38</v>
      </c>
      <c r="F112" s="57" t="s">
        <v>40</v>
      </c>
      <c r="G112" s="56">
        <v>46</v>
      </c>
      <c r="H112" s="56">
        <v>48.2</v>
      </c>
      <c r="I112" s="56">
        <v>46.11</v>
      </c>
      <c r="J112" s="56">
        <v>47.61</v>
      </c>
      <c r="K112" s="56">
        <v>47.3</v>
      </c>
      <c r="L112" s="56">
        <v>47.07</v>
      </c>
      <c r="M112" s="56">
        <v>7.24</v>
      </c>
      <c r="N112" s="56">
        <v>8.09</v>
      </c>
      <c r="O112" s="56">
        <v>8.0299999999999994</v>
      </c>
      <c r="P112" s="56">
        <v>9.0399999999999991</v>
      </c>
      <c r="Q112" s="56">
        <v>6.26</v>
      </c>
      <c r="R112" s="56">
        <v>20152</v>
      </c>
      <c r="S112" s="56">
        <v>2015</v>
      </c>
      <c r="T112" s="58">
        <v>47.258000000000003</v>
      </c>
    </row>
    <row r="113" spans="1:24" s="64" customFormat="1">
      <c r="A113" s="45"/>
      <c r="B113" s="37"/>
      <c r="C113" s="39"/>
      <c r="D113" s="39"/>
      <c r="E113" s="39"/>
      <c r="F113" s="39"/>
      <c r="G113" s="37"/>
      <c r="H113" s="37"/>
      <c r="I113" s="37"/>
      <c r="J113" s="37"/>
      <c r="K113" s="37"/>
      <c r="L113" s="37"/>
      <c r="M113" s="37"/>
      <c r="N113" s="37"/>
      <c r="O113" s="37"/>
      <c r="P113" s="37"/>
      <c r="Q113" s="37"/>
      <c r="R113" s="37"/>
      <c r="S113" s="37"/>
      <c r="T113" s="46"/>
    </row>
    <row r="114" spans="1:24" s="64" customFormat="1">
      <c r="A114" s="47"/>
      <c r="B114" s="48">
        <v>165589</v>
      </c>
      <c r="C114" s="49" t="s">
        <v>350</v>
      </c>
      <c r="D114" s="50" t="s">
        <v>23</v>
      </c>
      <c r="E114" s="49" t="s">
        <v>38</v>
      </c>
      <c r="F114" s="49" t="s">
        <v>25</v>
      </c>
      <c r="G114" s="48">
        <v>15</v>
      </c>
      <c r="H114" s="51">
        <v>37.6666666666667</v>
      </c>
      <c r="I114" s="51">
        <v>36.066666666666698</v>
      </c>
      <c r="J114" s="51">
        <v>34.799999999999997</v>
      </c>
      <c r="K114" s="51">
        <v>37.866666666666703</v>
      </c>
      <c r="L114" s="51">
        <v>38.799999999999997</v>
      </c>
      <c r="M114" s="51">
        <v>6.3546008828999199</v>
      </c>
      <c r="N114" s="51">
        <v>6.9330128131041802</v>
      </c>
      <c r="O114" s="51">
        <v>6.9508478413993302</v>
      </c>
      <c r="P114" s="51">
        <v>4.9980948751451697</v>
      </c>
      <c r="Q114" s="51">
        <v>5.0596442562694097</v>
      </c>
      <c r="R114" s="52">
        <v>20172</v>
      </c>
      <c r="S114" s="52">
        <v>2017</v>
      </c>
      <c r="T114" s="51">
        <f>+AVERAGE(H114,I114,J114,K114,L114)</f>
        <v>37.04000000000002</v>
      </c>
    </row>
    <row r="115" spans="1:24" s="64" customFormat="1">
      <c r="A115" s="53"/>
      <c r="B115" s="54">
        <v>165589</v>
      </c>
      <c r="C115" s="53" t="s">
        <v>350</v>
      </c>
      <c r="D115" s="53" t="s">
        <v>23</v>
      </c>
      <c r="E115" s="53" t="s">
        <v>38</v>
      </c>
      <c r="F115" s="53" t="s">
        <v>25</v>
      </c>
      <c r="G115" s="55">
        <v>13</v>
      </c>
      <c r="H115" s="53">
        <v>42.92</v>
      </c>
      <c r="I115" s="53">
        <v>35.69</v>
      </c>
      <c r="J115" s="53">
        <v>36.07</v>
      </c>
      <c r="K115" s="53">
        <v>40.15</v>
      </c>
      <c r="L115" s="53">
        <v>41.38</v>
      </c>
      <c r="M115" s="53">
        <v>7.28</v>
      </c>
      <c r="N115" s="53">
        <v>6.39</v>
      </c>
      <c r="O115" s="53">
        <v>4.07</v>
      </c>
      <c r="P115" s="53">
        <v>4.03</v>
      </c>
      <c r="Q115" s="53">
        <v>5.72</v>
      </c>
      <c r="R115" s="54">
        <v>20162</v>
      </c>
      <c r="S115" s="54">
        <v>2016</v>
      </c>
      <c r="T115" s="53">
        <v>39.242000000000004</v>
      </c>
      <c r="U115" s="63"/>
      <c r="V115" s="63"/>
      <c r="W115" s="63"/>
      <c r="X115" s="63"/>
    </row>
    <row r="116" spans="1:24" s="64" customFormat="1">
      <c r="A116" s="47"/>
      <c r="B116" s="56">
        <v>165589</v>
      </c>
      <c r="C116" s="57" t="s">
        <v>350</v>
      </c>
      <c r="D116" s="57" t="s">
        <v>23</v>
      </c>
      <c r="E116" s="57" t="s">
        <v>38</v>
      </c>
      <c r="F116" s="57" t="s">
        <v>25</v>
      </c>
      <c r="G116" s="56">
        <v>5</v>
      </c>
      <c r="H116" s="56">
        <v>45.4</v>
      </c>
      <c r="I116" s="56">
        <v>44.6</v>
      </c>
      <c r="J116" s="56">
        <v>46</v>
      </c>
      <c r="K116" s="56">
        <v>44.6</v>
      </c>
      <c r="L116" s="56">
        <v>47.2</v>
      </c>
      <c r="M116" s="56">
        <v>10.53</v>
      </c>
      <c r="N116" s="56">
        <v>7.47</v>
      </c>
      <c r="O116" s="56">
        <v>10.98</v>
      </c>
      <c r="P116" s="56">
        <v>7.4</v>
      </c>
      <c r="Q116" s="56">
        <v>9.15</v>
      </c>
      <c r="R116" s="56">
        <v>20152</v>
      </c>
      <c r="S116" s="56">
        <v>2015</v>
      </c>
      <c r="T116" s="58">
        <v>45.56</v>
      </c>
    </row>
    <row r="117" spans="1:24" s="64" customFormat="1">
      <c r="A117" s="45"/>
      <c r="B117" s="37"/>
      <c r="C117" s="39"/>
      <c r="D117" s="39"/>
      <c r="E117" s="39"/>
      <c r="F117" s="39"/>
      <c r="G117" s="37"/>
      <c r="H117" s="37"/>
      <c r="I117" s="37"/>
      <c r="J117" s="37"/>
      <c r="K117" s="37"/>
      <c r="L117" s="37"/>
      <c r="M117" s="37"/>
      <c r="N117" s="37"/>
      <c r="O117" s="37"/>
      <c r="P117" s="37"/>
      <c r="Q117" s="37"/>
      <c r="R117" s="37"/>
      <c r="S117" s="37"/>
      <c r="T117" s="46"/>
    </row>
    <row r="118" spans="1:24" s="64" customFormat="1">
      <c r="A118" s="47"/>
      <c r="B118" s="48">
        <v>160259</v>
      </c>
      <c r="C118" s="49" t="s">
        <v>246</v>
      </c>
      <c r="D118" s="50" t="s">
        <v>23</v>
      </c>
      <c r="E118" s="49" t="s">
        <v>38</v>
      </c>
      <c r="F118" s="49" t="s">
        <v>25</v>
      </c>
      <c r="G118" s="48">
        <v>39</v>
      </c>
      <c r="H118" s="51">
        <v>52.794871794871803</v>
      </c>
      <c r="I118" s="51">
        <v>49.256410256410298</v>
      </c>
      <c r="J118" s="51">
        <v>48.846153846153797</v>
      </c>
      <c r="K118" s="51">
        <v>53.205128205128197</v>
      </c>
      <c r="L118" s="51">
        <v>48.846153846153797</v>
      </c>
      <c r="M118" s="51">
        <v>8.0137365198418298</v>
      </c>
      <c r="N118" s="51">
        <v>8.7018387310352203</v>
      </c>
      <c r="O118" s="51">
        <v>9.8556381446797392</v>
      </c>
      <c r="P118" s="51">
        <v>6.7402150800427902</v>
      </c>
      <c r="Q118" s="51">
        <v>6.6155258435165099</v>
      </c>
      <c r="R118" s="52">
        <v>20172</v>
      </c>
      <c r="S118" s="52">
        <v>2017</v>
      </c>
      <c r="T118" s="51">
        <f>+AVERAGE(H118,I118,J118,K118,L118)</f>
        <v>50.589743589743577</v>
      </c>
      <c r="U118" s="63"/>
      <c r="V118" s="63"/>
      <c r="W118" s="63"/>
      <c r="X118" s="63"/>
    </row>
    <row r="119" spans="1:24" s="64" customFormat="1">
      <c r="A119" s="53"/>
      <c r="B119" s="54">
        <v>160259</v>
      </c>
      <c r="C119" s="53" t="s">
        <v>246</v>
      </c>
      <c r="D119" s="53" t="s">
        <v>23</v>
      </c>
      <c r="E119" s="53" t="s">
        <v>38</v>
      </c>
      <c r="F119" s="53" t="s">
        <v>25</v>
      </c>
      <c r="G119" s="55">
        <v>72</v>
      </c>
      <c r="H119" s="53">
        <v>50.36</v>
      </c>
      <c r="I119" s="53">
        <v>49.19</v>
      </c>
      <c r="J119" s="53">
        <v>48.88</v>
      </c>
      <c r="K119" s="53">
        <v>51.25</v>
      </c>
      <c r="L119" s="53">
        <v>49.34</v>
      </c>
      <c r="M119" s="53">
        <v>8.74</v>
      </c>
      <c r="N119" s="53">
        <v>10.59</v>
      </c>
      <c r="O119" s="53">
        <v>9.66</v>
      </c>
      <c r="P119" s="53">
        <v>7.21</v>
      </c>
      <c r="Q119" s="53">
        <v>10.26</v>
      </c>
      <c r="R119" s="54">
        <v>20162</v>
      </c>
      <c r="S119" s="54">
        <v>2016</v>
      </c>
      <c r="T119" s="53">
        <v>49.804000000000002</v>
      </c>
    </row>
    <row r="120" spans="1:24" s="64" customFormat="1">
      <c r="A120" s="47"/>
      <c r="B120" s="56">
        <v>160259</v>
      </c>
      <c r="C120" s="57" t="s">
        <v>246</v>
      </c>
      <c r="D120" s="57" t="s">
        <v>23</v>
      </c>
      <c r="E120" s="57" t="s">
        <v>38</v>
      </c>
      <c r="F120" s="57" t="s">
        <v>25</v>
      </c>
      <c r="G120" s="56">
        <v>40</v>
      </c>
      <c r="H120" s="56">
        <v>50.85</v>
      </c>
      <c r="I120" s="56">
        <v>47.93</v>
      </c>
      <c r="J120" s="56">
        <v>49.43</v>
      </c>
      <c r="K120" s="56">
        <v>48.93</v>
      </c>
      <c r="L120" s="56">
        <v>46.8</v>
      </c>
      <c r="M120" s="56">
        <v>6.83</v>
      </c>
      <c r="N120" s="56">
        <v>8.7200000000000006</v>
      </c>
      <c r="O120" s="56">
        <v>8.89</v>
      </c>
      <c r="P120" s="56">
        <v>6.56</v>
      </c>
      <c r="Q120" s="56">
        <v>7</v>
      </c>
      <c r="R120" s="56">
        <v>20152</v>
      </c>
      <c r="S120" s="56">
        <v>2015</v>
      </c>
      <c r="T120" s="58">
        <v>48.787999999999997</v>
      </c>
      <c r="U120" s="63"/>
      <c r="V120" s="63"/>
      <c r="W120" s="63"/>
      <c r="X120" s="63"/>
    </row>
    <row r="121" spans="1:24" s="64" customFormat="1">
      <c r="A121" s="59"/>
      <c r="B121" s="60"/>
      <c r="C121" s="61"/>
      <c r="D121" s="61"/>
      <c r="E121" s="61"/>
      <c r="F121" s="61"/>
      <c r="G121" s="60"/>
      <c r="H121" s="60"/>
      <c r="I121" s="60"/>
      <c r="J121" s="60"/>
      <c r="K121" s="60"/>
      <c r="L121" s="60"/>
      <c r="M121" s="60"/>
      <c r="N121" s="60"/>
      <c r="O121" s="60"/>
      <c r="P121" s="60"/>
      <c r="Q121" s="60"/>
      <c r="R121" s="60"/>
      <c r="S121" s="60"/>
      <c r="T121" s="62"/>
      <c r="U121" s="63"/>
      <c r="V121" s="63"/>
      <c r="W121" s="63"/>
      <c r="X121" s="63"/>
    </row>
    <row r="122" spans="1:24" s="64" customFormat="1">
      <c r="A122" s="47"/>
      <c r="B122" s="48">
        <v>120204</v>
      </c>
      <c r="C122" s="49" t="s">
        <v>246</v>
      </c>
      <c r="D122" s="50" t="s">
        <v>23</v>
      </c>
      <c r="E122" s="49" t="s">
        <v>38</v>
      </c>
      <c r="F122" s="49" t="s">
        <v>40</v>
      </c>
      <c r="G122" s="48">
        <v>30</v>
      </c>
      <c r="H122" s="51">
        <v>50.466666666666697</v>
      </c>
      <c r="I122" s="51">
        <v>45.1</v>
      </c>
      <c r="J122" s="51">
        <v>45.066666666666698</v>
      </c>
      <c r="K122" s="51">
        <v>47.066666666666698</v>
      </c>
      <c r="L122" s="51">
        <v>44.933333333333302</v>
      </c>
      <c r="M122" s="51">
        <v>9.2428288449733405</v>
      </c>
      <c r="N122" s="51">
        <v>7.9669576246584501</v>
      </c>
      <c r="O122" s="51">
        <v>10.0685010127465</v>
      </c>
      <c r="P122" s="51">
        <v>8.8587900369937795</v>
      </c>
      <c r="Q122" s="51">
        <v>8.5940369596812793</v>
      </c>
      <c r="R122" s="52">
        <v>20172</v>
      </c>
      <c r="S122" s="52">
        <v>2017</v>
      </c>
      <c r="T122" s="51">
        <f>+AVERAGE(H122,I122,J122,K122,L122)</f>
        <v>46.526666666666678</v>
      </c>
      <c r="U122" s="63"/>
      <c r="V122" s="63"/>
      <c r="W122" s="63"/>
      <c r="X122" s="63"/>
    </row>
    <row r="123" spans="1:24" s="64" customFormat="1">
      <c r="A123" s="53"/>
      <c r="B123" s="54">
        <v>120204</v>
      </c>
      <c r="C123" s="53" t="s">
        <v>246</v>
      </c>
      <c r="D123" s="53" t="s">
        <v>23</v>
      </c>
      <c r="E123" s="53" t="s">
        <v>38</v>
      </c>
      <c r="F123" s="53" t="s">
        <v>40</v>
      </c>
      <c r="G123" s="55">
        <v>28</v>
      </c>
      <c r="H123" s="53">
        <v>47.39</v>
      </c>
      <c r="I123" s="53">
        <v>44.17</v>
      </c>
      <c r="J123" s="53">
        <v>43.39</v>
      </c>
      <c r="K123" s="53">
        <v>47.75</v>
      </c>
      <c r="L123" s="53">
        <v>45.25</v>
      </c>
      <c r="M123" s="53">
        <v>7.81</v>
      </c>
      <c r="N123" s="53">
        <v>9.9700000000000006</v>
      </c>
      <c r="O123" s="53">
        <v>9.5500000000000007</v>
      </c>
      <c r="P123" s="53">
        <v>7.32</v>
      </c>
      <c r="Q123" s="53">
        <v>5.75</v>
      </c>
      <c r="R123" s="54">
        <v>20162</v>
      </c>
      <c r="S123" s="54">
        <v>2016</v>
      </c>
      <c r="T123" s="53">
        <v>45.589999999999996</v>
      </c>
      <c r="U123" s="63"/>
      <c r="V123" s="63"/>
      <c r="W123" s="63"/>
      <c r="X123" s="63"/>
    </row>
    <row r="124" spans="1:24" s="64" customFormat="1">
      <c r="A124" s="47"/>
      <c r="B124" s="56">
        <v>120204</v>
      </c>
      <c r="C124" s="57" t="s">
        <v>246</v>
      </c>
      <c r="D124" s="57" t="s">
        <v>23</v>
      </c>
      <c r="E124" s="57" t="s">
        <v>38</v>
      </c>
      <c r="F124" s="57" t="s">
        <v>40</v>
      </c>
      <c r="G124" s="56">
        <v>45</v>
      </c>
      <c r="H124" s="56">
        <v>47.87</v>
      </c>
      <c r="I124" s="56">
        <v>43.64</v>
      </c>
      <c r="J124" s="56">
        <v>45.02</v>
      </c>
      <c r="K124" s="56">
        <v>44.24</v>
      </c>
      <c r="L124" s="56">
        <v>45.36</v>
      </c>
      <c r="M124" s="56">
        <v>6.1</v>
      </c>
      <c r="N124" s="56">
        <v>7.8</v>
      </c>
      <c r="O124" s="56">
        <v>9.1199999999999992</v>
      </c>
      <c r="P124" s="56">
        <v>6.79</v>
      </c>
      <c r="Q124" s="56">
        <v>5.73</v>
      </c>
      <c r="R124" s="56">
        <v>20152</v>
      </c>
      <c r="S124" s="56">
        <v>2015</v>
      </c>
      <c r="T124" s="58">
        <v>45.225999999999999</v>
      </c>
      <c r="U124" s="63"/>
      <c r="V124" s="63"/>
      <c r="W124" s="63"/>
      <c r="X124" s="63"/>
    </row>
    <row r="125" spans="1:24" s="64" customFormat="1">
      <c r="A125" s="45"/>
      <c r="B125" s="37"/>
      <c r="C125" s="39"/>
      <c r="D125" s="39"/>
      <c r="E125" s="39"/>
      <c r="F125" s="39"/>
      <c r="G125" s="37"/>
      <c r="H125" s="37"/>
      <c r="I125" s="37"/>
      <c r="J125" s="37"/>
      <c r="K125" s="37"/>
      <c r="L125" s="37"/>
      <c r="M125" s="37"/>
      <c r="N125" s="37"/>
      <c r="O125" s="37"/>
      <c r="P125" s="37"/>
      <c r="Q125" s="37"/>
      <c r="R125" s="37"/>
      <c r="S125" s="37"/>
      <c r="T125" s="46"/>
      <c r="U125" s="63"/>
      <c r="V125" s="63"/>
      <c r="W125" s="63"/>
      <c r="X125" s="63"/>
    </row>
    <row r="126" spans="1:24" s="64" customFormat="1">
      <c r="A126" s="47"/>
      <c r="B126" s="48">
        <v>138412</v>
      </c>
      <c r="C126" s="49" t="s">
        <v>246</v>
      </c>
      <c r="D126" s="50" t="s">
        <v>23</v>
      </c>
      <c r="E126" s="49" t="s">
        <v>38</v>
      </c>
      <c r="F126" s="49" t="s">
        <v>93</v>
      </c>
      <c r="G126" s="48">
        <v>6</v>
      </c>
      <c r="H126" s="51">
        <v>45.5</v>
      </c>
      <c r="I126" s="51">
        <v>35.1666666666667</v>
      </c>
      <c r="J126" s="51">
        <v>46</v>
      </c>
      <c r="K126" s="51">
        <v>44.1666666666667</v>
      </c>
      <c r="L126" s="51">
        <v>36.8333333333333</v>
      </c>
      <c r="M126" s="51">
        <v>4.0865633483405102</v>
      </c>
      <c r="N126" s="51">
        <v>5.2694085689635699</v>
      </c>
      <c r="O126" s="51">
        <v>7.8485667481394303</v>
      </c>
      <c r="P126" s="51">
        <v>5.23131595936115</v>
      </c>
      <c r="Q126" s="51">
        <v>7.7824589087682696</v>
      </c>
      <c r="R126" s="52">
        <v>20172</v>
      </c>
      <c r="S126" s="52">
        <v>2017</v>
      </c>
      <c r="T126" s="51">
        <f>+AVERAGE(H126,I126,J126,K126,L126)</f>
        <v>41.533333333333339</v>
      </c>
      <c r="U126" s="63"/>
      <c r="V126" s="63"/>
      <c r="W126" s="63"/>
      <c r="X126" s="63"/>
    </row>
    <row r="127" spans="1:24" s="64" customFormat="1">
      <c r="A127" s="53"/>
      <c r="B127" s="54">
        <v>138412</v>
      </c>
      <c r="C127" s="53" t="s">
        <v>246</v>
      </c>
      <c r="D127" s="53" t="s">
        <v>23</v>
      </c>
      <c r="E127" s="53" t="s">
        <v>38</v>
      </c>
      <c r="F127" s="53" t="s">
        <v>93</v>
      </c>
      <c r="G127" s="55">
        <v>9</v>
      </c>
      <c r="H127" s="53">
        <v>46.33</v>
      </c>
      <c r="I127" s="53">
        <v>38.770000000000003</v>
      </c>
      <c r="J127" s="53">
        <v>40</v>
      </c>
      <c r="K127" s="53">
        <v>43.44</v>
      </c>
      <c r="L127" s="53">
        <v>42.44</v>
      </c>
      <c r="M127" s="53">
        <v>8.2100000000000009</v>
      </c>
      <c r="N127" s="53">
        <v>4.8600000000000003</v>
      </c>
      <c r="O127" s="53">
        <v>9.43</v>
      </c>
      <c r="P127" s="53">
        <v>6.74</v>
      </c>
      <c r="Q127" s="53">
        <v>6.32</v>
      </c>
      <c r="R127" s="54">
        <v>20162</v>
      </c>
      <c r="S127" s="54">
        <v>2016</v>
      </c>
      <c r="T127" s="53">
        <v>42.195999999999998</v>
      </c>
      <c r="U127" s="63"/>
      <c r="V127" s="63"/>
      <c r="W127" s="63"/>
      <c r="X127" s="63"/>
    </row>
    <row r="128" spans="1:24" s="64" customFormat="1">
      <c r="A128" s="47"/>
      <c r="B128" s="56">
        <v>138412</v>
      </c>
      <c r="C128" s="57" t="s">
        <v>246</v>
      </c>
      <c r="D128" s="57" t="s">
        <v>23</v>
      </c>
      <c r="E128" s="57" t="s">
        <v>38</v>
      </c>
      <c r="F128" s="57" t="s">
        <v>503</v>
      </c>
      <c r="G128" s="56">
        <v>35</v>
      </c>
      <c r="H128" s="56">
        <v>42.57</v>
      </c>
      <c r="I128" s="56">
        <v>39.03</v>
      </c>
      <c r="J128" s="56">
        <v>38.29</v>
      </c>
      <c r="K128" s="56">
        <v>40.229999999999997</v>
      </c>
      <c r="L128" s="56">
        <v>44.31</v>
      </c>
      <c r="M128" s="56">
        <v>4.7</v>
      </c>
      <c r="N128" s="56">
        <v>6.66</v>
      </c>
      <c r="O128" s="56">
        <v>8.2899999999999991</v>
      </c>
      <c r="P128" s="56">
        <v>6.92</v>
      </c>
      <c r="Q128" s="56">
        <v>5.09</v>
      </c>
      <c r="R128" s="56">
        <v>20152</v>
      </c>
      <c r="S128" s="56">
        <v>2015</v>
      </c>
      <c r="T128" s="58">
        <v>40.885999999999996</v>
      </c>
    </row>
    <row r="129" spans="1:24" s="64" customFormat="1">
      <c r="A129" s="45"/>
      <c r="B129" s="37"/>
      <c r="C129" s="39"/>
      <c r="D129" s="39"/>
      <c r="E129" s="39"/>
      <c r="F129" s="39"/>
      <c r="G129" s="37"/>
      <c r="H129" s="37"/>
      <c r="I129" s="37"/>
      <c r="J129" s="37"/>
      <c r="K129" s="37"/>
      <c r="L129" s="37"/>
      <c r="M129" s="37"/>
      <c r="N129" s="37"/>
      <c r="O129" s="37"/>
      <c r="P129" s="37"/>
      <c r="Q129" s="37"/>
      <c r="R129" s="37"/>
      <c r="S129" s="37"/>
      <c r="T129" s="46"/>
      <c r="U129" s="63"/>
      <c r="V129" s="63"/>
      <c r="W129" s="63"/>
      <c r="X129" s="63"/>
    </row>
    <row r="130" spans="1:24" s="64" customFormat="1">
      <c r="A130" s="47"/>
      <c r="B130" s="48">
        <v>158444</v>
      </c>
      <c r="C130" s="49" t="s">
        <v>117</v>
      </c>
      <c r="D130" s="50" t="s">
        <v>23</v>
      </c>
      <c r="E130" s="49" t="s">
        <v>38</v>
      </c>
      <c r="F130" s="49" t="s">
        <v>25</v>
      </c>
      <c r="G130" s="48">
        <v>46</v>
      </c>
      <c r="H130" s="51">
        <v>51.3913043478261</v>
      </c>
      <c r="I130" s="51">
        <v>50.978260869565197</v>
      </c>
      <c r="J130" s="51">
        <v>49.086956521739097</v>
      </c>
      <c r="K130" s="51">
        <v>50.934782608695699</v>
      </c>
      <c r="L130" s="51">
        <v>52.043478260869598</v>
      </c>
      <c r="M130" s="51">
        <v>10.2642383727182</v>
      </c>
      <c r="N130" s="51">
        <v>10.1576224918034</v>
      </c>
      <c r="O130" s="51">
        <v>10.9358250960502</v>
      </c>
      <c r="P130" s="51">
        <v>10.979581400466399</v>
      </c>
      <c r="Q130" s="51">
        <v>11.425033959082301</v>
      </c>
      <c r="R130" s="52">
        <v>20172</v>
      </c>
      <c r="S130" s="52">
        <v>2017</v>
      </c>
      <c r="T130" s="51">
        <f>+AVERAGE(H130,I130,J130,K130,L130)</f>
        <v>50.88695652173913</v>
      </c>
    </row>
    <row r="131" spans="1:24" s="64" customFormat="1">
      <c r="A131" s="53"/>
      <c r="B131" s="54">
        <v>158444</v>
      </c>
      <c r="C131" s="53" t="s">
        <v>117</v>
      </c>
      <c r="D131" s="53" t="s">
        <v>23</v>
      </c>
      <c r="E131" s="53" t="s">
        <v>38</v>
      </c>
      <c r="F131" s="53" t="s">
        <v>25</v>
      </c>
      <c r="G131" s="55">
        <v>47</v>
      </c>
      <c r="H131" s="53">
        <v>50.97</v>
      </c>
      <c r="I131" s="53">
        <v>47.78</v>
      </c>
      <c r="J131" s="53">
        <v>49.06</v>
      </c>
      <c r="K131" s="53">
        <v>50.95</v>
      </c>
      <c r="L131" s="53">
        <v>52.17</v>
      </c>
      <c r="M131" s="53">
        <v>8.07</v>
      </c>
      <c r="N131" s="53">
        <v>9.43</v>
      </c>
      <c r="O131" s="53">
        <v>8.92</v>
      </c>
      <c r="P131" s="53">
        <v>7.93</v>
      </c>
      <c r="Q131" s="53">
        <v>10.39</v>
      </c>
      <c r="R131" s="54">
        <v>20162</v>
      </c>
      <c r="S131" s="54">
        <v>2016</v>
      </c>
      <c r="T131" s="53">
        <v>50.186</v>
      </c>
      <c r="U131" s="63"/>
      <c r="V131" s="63"/>
      <c r="W131" s="63"/>
      <c r="X131" s="63"/>
    </row>
    <row r="132" spans="1:24" s="64" customFormat="1">
      <c r="A132" s="47"/>
      <c r="B132" s="56">
        <v>158444</v>
      </c>
      <c r="C132" s="57" t="s">
        <v>117</v>
      </c>
      <c r="D132" s="57" t="s">
        <v>23</v>
      </c>
      <c r="E132" s="57" t="s">
        <v>38</v>
      </c>
      <c r="F132" s="57" t="s">
        <v>25</v>
      </c>
      <c r="G132" s="56">
        <v>34</v>
      </c>
      <c r="H132" s="56">
        <v>50.53</v>
      </c>
      <c r="I132" s="56">
        <v>51.15</v>
      </c>
      <c r="J132" s="56">
        <v>52.03</v>
      </c>
      <c r="K132" s="56">
        <v>51.06</v>
      </c>
      <c r="L132" s="56">
        <v>51.15</v>
      </c>
      <c r="M132" s="56">
        <v>9.4499999999999993</v>
      </c>
      <c r="N132" s="56">
        <v>11.06</v>
      </c>
      <c r="O132" s="56">
        <v>12.1</v>
      </c>
      <c r="P132" s="56">
        <v>9.91</v>
      </c>
      <c r="Q132" s="56">
        <v>10.58</v>
      </c>
      <c r="R132" s="56">
        <v>20152</v>
      </c>
      <c r="S132" s="56">
        <v>2015</v>
      </c>
      <c r="T132" s="58">
        <v>51.184000000000005</v>
      </c>
    </row>
    <row r="133" spans="1:24" s="64" customFormat="1">
      <c r="A133" s="59"/>
      <c r="B133" s="60"/>
      <c r="C133" s="61"/>
      <c r="D133" s="61"/>
      <c r="E133" s="61"/>
      <c r="F133" s="61"/>
      <c r="G133" s="60"/>
      <c r="H133" s="60"/>
      <c r="I133" s="60"/>
      <c r="J133" s="60"/>
      <c r="K133" s="60"/>
      <c r="L133" s="60"/>
      <c r="M133" s="60"/>
      <c r="N133" s="60"/>
      <c r="O133" s="60"/>
      <c r="P133" s="60"/>
      <c r="Q133" s="60"/>
      <c r="R133" s="60"/>
      <c r="S133" s="60"/>
      <c r="T133" s="62"/>
    </row>
    <row r="134" spans="1:24" s="64" customFormat="1">
      <c r="A134" s="47"/>
      <c r="B134" s="48">
        <v>71290</v>
      </c>
      <c r="C134" s="49" t="s">
        <v>117</v>
      </c>
      <c r="D134" s="50" t="s">
        <v>23</v>
      </c>
      <c r="E134" s="49" t="s">
        <v>38</v>
      </c>
      <c r="F134" s="49" t="s">
        <v>40</v>
      </c>
      <c r="G134" s="48">
        <v>47</v>
      </c>
      <c r="H134" s="51">
        <v>48.723404255319103</v>
      </c>
      <c r="I134" s="51">
        <v>47.787234042553202</v>
      </c>
      <c r="J134" s="51">
        <v>44.829787234042598</v>
      </c>
      <c r="K134" s="51">
        <v>50.978723404255298</v>
      </c>
      <c r="L134" s="51">
        <v>43.2340425531915</v>
      </c>
      <c r="M134" s="51">
        <v>8.1792476736517798</v>
      </c>
      <c r="N134" s="51">
        <v>9.9933372808712306</v>
      </c>
      <c r="O134" s="51">
        <v>8.7856581474686006</v>
      </c>
      <c r="P134" s="51">
        <v>7.8477062882761501</v>
      </c>
      <c r="Q134" s="51">
        <v>9.52847623649523</v>
      </c>
      <c r="R134" s="52">
        <v>20172</v>
      </c>
      <c r="S134" s="52">
        <v>2017</v>
      </c>
      <c r="T134" s="51">
        <f>+AVERAGE(H134,I134,J134,K134,L134)</f>
        <v>47.110638297872342</v>
      </c>
    </row>
    <row r="135" spans="1:24" s="64" customFormat="1">
      <c r="A135" s="53"/>
      <c r="B135" s="54">
        <v>71290</v>
      </c>
      <c r="C135" s="53" t="s">
        <v>117</v>
      </c>
      <c r="D135" s="53" t="s">
        <v>23</v>
      </c>
      <c r="E135" s="53" t="s">
        <v>38</v>
      </c>
      <c r="F135" s="53" t="s">
        <v>40</v>
      </c>
      <c r="G135" s="55">
        <v>42</v>
      </c>
      <c r="H135" s="53">
        <v>47.78</v>
      </c>
      <c r="I135" s="53">
        <v>49.11</v>
      </c>
      <c r="J135" s="53">
        <v>47.16</v>
      </c>
      <c r="K135" s="53">
        <v>52.35</v>
      </c>
      <c r="L135" s="53">
        <v>48.57</v>
      </c>
      <c r="M135" s="53">
        <v>6.84</v>
      </c>
      <c r="N135" s="53">
        <v>9.64</v>
      </c>
      <c r="O135" s="53">
        <v>9.11</v>
      </c>
      <c r="P135" s="53">
        <v>7.96</v>
      </c>
      <c r="Q135" s="53">
        <v>9.27</v>
      </c>
      <c r="R135" s="54">
        <v>20162</v>
      </c>
      <c r="S135" s="54">
        <v>2016</v>
      </c>
      <c r="T135" s="53">
        <v>48.994</v>
      </c>
    </row>
    <row r="136" spans="1:24" s="64" customFormat="1">
      <c r="A136" s="47"/>
      <c r="B136" s="56">
        <v>71290</v>
      </c>
      <c r="C136" s="57" t="s">
        <v>117</v>
      </c>
      <c r="D136" s="57" t="s">
        <v>23</v>
      </c>
      <c r="E136" s="57" t="s">
        <v>38</v>
      </c>
      <c r="F136" s="57" t="s">
        <v>40</v>
      </c>
      <c r="G136" s="56">
        <v>43</v>
      </c>
      <c r="H136" s="56">
        <v>46.7</v>
      </c>
      <c r="I136" s="56">
        <v>46.14</v>
      </c>
      <c r="J136" s="56">
        <v>46.12</v>
      </c>
      <c r="K136" s="56">
        <v>46.4</v>
      </c>
      <c r="L136" s="56">
        <v>47.05</v>
      </c>
      <c r="M136" s="56">
        <v>8.11</v>
      </c>
      <c r="N136" s="56">
        <v>9.92</v>
      </c>
      <c r="O136" s="56">
        <v>11.12</v>
      </c>
      <c r="P136" s="56">
        <v>8.3800000000000008</v>
      </c>
      <c r="Q136" s="56">
        <v>7.9</v>
      </c>
      <c r="R136" s="56">
        <v>20152</v>
      </c>
      <c r="S136" s="56">
        <v>2015</v>
      </c>
      <c r="T136" s="58">
        <v>46.482000000000006</v>
      </c>
    </row>
    <row r="137" spans="1:24" s="64" customFormat="1">
      <c r="A137" s="45"/>
      <c r="B137" s="37"/>
      <c r="C137" s="39"/>
      <c r="D137" s="39"/>
      <c r="E137" s="39"/>
      <c r="F137" s="39"/>
      <c r="G137" s="37"/>
      <c r="H137" s="37"/>
      <c r="I137" s="37"/>
      <c r="J137" s="37"/>
      <c r="K137" s="37"/>
      <c r="L137" s="37"/>
      <c r="M137" s="37"/>
      <c r="N137" s="37"/>
      <c r="O137" s="37"/>
      <c r="P137" s="37"/>
      <c r="Q137" s="37"/>
      <c r="R137" s="37"/>
      <c r="S137" s="37"/>
      <c r="T137" s="46"/>
    </row>
    <row r="138" spans="1:24" s="64" customFormat="1">
      <c r="A138" s="47"/>
      <c r="B138" s="48">
        <v>105437</v>
      </c>
      <c r="C138" s="49" t="s">
        <v>117</v>
      </c>
      <c r="D138" s="50" t="s">
        <v>23</v>
      </c>
      <c r="E138" s="49" t="s">
        <v>38</v>
      </c>
      <c r="F138" s="49" t="s">
        <v>93</v>
      </c>
      <c r="G138" s="48">
        <v>38</v>
      </c>
      <c r="H138" s="51">
        <v>42.842105263157897</v>
      </c>
      <c r="I138" s="51">
        <v>37.131578947368403</v>
      </c>
      <c r="J138" s="51">
        <v>40.921052631578902</v>
      </c>
      <c r="K138" s="51">
        <v>41.157894736842103</v>
      </c>
      <c r="L138" s="51">
        <v>40.421052631578902</v>
      </c>
      <c r="M138" s="51">
        <v>6.4578731156480096</v>
      </c>
      <c r="N138" s="51">
        <v>7.5235523978229901</v>
      </c>
      <c r="O138" s="51">
        <v>8.0752594434009399</v>
      </c>
      <c r="P138" s="51">
        <v>6.7884095012151198</v>
      </c>
      <c r="Q138" s="51">
        <v>6.4078987530693299</v>
      </c>
      <c r="R138" s="52">
        <v>20172</v>
      </c>
      <c r="S138" s="52">
        <v>2017</v>
      </c>
      <c r="T138" s="51">
        <f>+AVERAGE(H138,I138,J138,K138,L138)</f>
        <v>40.49473684210524</v>
      </c>
    </row>
    <row r="139" spans="1:24" s="64" customFormat="1">
      <c r="A139" s="53"/>
      <c r="B139" s="54">
        <v>105437</v>
      </c>
      <c r="C139" s="53" t="s">
        <v>117</v>
      </c>
      <c r="D139" s="53" t="s">
        <v>23</v>
      </c>
      <c r="E139" s="53" t="s">
        <v>38</v>
      </c>
      <c r="F139" s="53" t="s">
        <v>93</v>
      </c>
      <c r="G139" s="55">
        <v>56</v>
      </c>
      <c r="H139" s="53">
        <v>43.8</v>
      </c>
      <c r="I139" s="53">
        <v>38</v>
      </c>
      <c r="J139" s="53">
        <v>39.729999999999997</v>
      </c>
      <c r="K139" s="53">
        <v>42.12</v>
      </c>
      <c r="L139" s="53">
        <v>43.42</v>
      </c>
      <c r="M139" s="53">
        <v>6.42</v>
      </c>
      <c r="N139" s="53">
        <v>8.92</v>
      </c>
      <c r="O139" s="53">
        <v>7.91</v>
      </c>
      <c r="P139" s="53">
        <v>8.26</v>
      </c>
      <c r="Q139" s="53">
        <v>7.09</v>
      </c>
      <c r="R139" s="54">
        <v>20162</v>
      </c>
      <c r="S139" s="54">
        <v>2016</v>
      </c>
      <c r="T139" s="53">
        <v>41.414000000000001</v>
      </c>
    </row>
    <row r="140" spans="1:24" s="64" customFormat="1">
      <c r="A140" s="47"/>
      <c r="B140" s="56">
        <v>105437</v>
      </c>
      <c r="C140" s="57" t="s">
        <v>117</v>
      </c>
      <c r="D140" s="57" t="s">
        <v>23</v>
      </c>
      <c r="E140" s="57" t="s">
        <v>38</v>
      </c>
      <c r="F140" s="57" t="s">
        <v>503</v>
      </c>
      <c r="G140" s="56">
        <v>53</v>
      </c>
      <c r="H140" s="56">
        <v>41.08</v>
      </c>
      <c r="I140" s="56">
        <v>39.090000000000003</v>
      </c>
      <c r="J140" s="56">
        <v>37.340000000000003</v>
      </c>
      <c r="K140" s="56">
        <v>38.770000000000003</v>
      </c>
      <c r="L140" s="56">
        <v>43.72</v>
      </c>
      <c r="M140" s="56">
        <v>6.88</v>
      </c>
      <c r="N140" s="56">
        <v>7.68</v>
      </c>
      <c r="O140" s="56">
        <v>9.61</v>
      </c>
      <c r="P140" s="56">
        <v>7.43</v>
      </c>
      <c r="Q140" s="56">
        <v>8.17</v>
      </c>
      <c r="R140" s="56">
        <v>20152</v>
      </c>
      <c r="S140" s="56">
        <v>2015</v>
      </c>
      <c r="T140" s="58">
        <v>40</v>
      </c>
    </row>
    <row r="141" spans="1:24" s="64" customFormat="1">
      <c r="A141" s="45"/>
      <c r="B141" s="37"/>
      <c r="C141" s="39"/>
      <c r="D141" s="39"/>
      <c r="E141" s="39"/>
      <c r="F141" s="39"/>
      <c r="G141" s="37"/>
      <c r="H141" s="37"/>
      <c r="I141" s="37"/>
      <c r="J141" s="37"/>
      <c r="K141" s="37"/>
      <c r="L141" s="37"/>
      <c r="M141" s="37"/>
      <c r="N141" s="37"/>
      <c r="O141" s="37"/>
      <c r="P141" s="37"/>
      <c r="Q141" s="37"/>
      <c r="R141" s="37"/>
      <c r="S141" s="37"/>
      <c r="T141" s="46"/>
    </row>
    <row r="142" spans="1:24" s="64" customFormat="1">
      <c r="A142" s="47"/>
      <c r="B142" s="48">
        <v>156885</v>
      </c>
      <c r="C142" s="49" t="s">
        <v>342</v>
      </c>
      <c r="D142" s="50" t="s">
        <v>23</v>
      </c>
      <c r="E142" s="49" t="s">
        <v>38</v>
      </c>
      <c r="F142" s="49" t="s">
        <v>25</v>
      </c>
      <c r="G142" s="48">
        <v>37</v>
      </c>
      <c r="H142" s="51">
        <v>48.027027027027003</v>
      </c>
      <c r="I142" s="51">
        <v>44.135135135135101</v>
      </c>
      <c r="J142" s="51">
        <v>44.648648648648603</v>
      </c>
      <c r="K142" s="51">
        <v>44.216216216216203</v>
      </c>
      <c r="L142" s="51">
        <v>41.1891891891892</v>
      </c>
      <c r="M142" s="51">
        <v>8.1632186138886507</v>
      </c>
      <c r="N142" s="51">
        <v>10.630569552428</v>
      </c>
      <c r="O142" s="51">
        <v>9.1141410767865292</v>
      </c>
      <c r="P142" s="51">
        <v>7.7213093849824901</v>
      </c>
      <c r="Q142" s="51">
        <v>6.4240772698317397</v>
      </c>
      <c r="R142" s="52">
        <v>20172</v>
      </c>
      <c r="S142" s="52">
        <v>2017</v>
      </c>
      <c r="T142" s="51">
        <f>+AVERAGE(H142,I142,J142,K142,L142)</f>
        <v>44.443243243243224</v>
      </c>
      <c r="U142" s="63"/>
      <c r="V142" s="63"/>
      <c r="W142" s="63"/>
      <c r="X142" s="63"/>
    </row>
    <row r="143" spans="1:24" s="64" customFormat="1">
      <c r="A143" s="53"/>
      <c r="B143" s="54">
        <v>156885</v>
      </c>
      <c r="C143" s="53" t="s">
        <v>342</v>
      </c>
      <c r="D143" s="53" t="s">
        <v>23</v>
      </c>
      <c r="E143" s="53" t="s">
        <v>38</v>
      </c>
      <c r="F143" s="53" t="s">
        <v>25</v>
      </c>
      <c r="G143" s="55">
        <v>38</v>
      </c>
      <c r="H143" s="53">
        <v>45.34</v>
      </c>
      <c r="I143" s="53">
        <v>41.42</v>
      </c>
      <c r="J143" s="53">
        <v>41.81</v>
      </c>
      <c r="K143" s="53">
        <v>44.86</v>
      </c>
      <c r="L143" s="53">
        <v>41.86</v>
      </c>
      <c r="M143" s="53">
        <v>6.96</v>
      </c>
      <c r="N143" s="53">
        <v>7.85</v>
      </c>
      <c r="O143" s="53">
        <v>9.26</v>
      </c>
      <c r="P143" s="53">
        <v>7.76</v>
      </c>
      <c r="Q143" s="53">
        <v>5.75</v>
      </c>
      <c r="R143" s="54">
        <v>20162</v>
      </c>
      <c r="S143" s="54">
        <v>2016</v>
      </c>
      <c r="T143" s="53">
        <v>43.058000000000007</v>
      </c>
    </row>
    <row r="144" spans="1:24" s="64" customFormat="1">
      <c r="A144" s="47"/>
      <c r="B144" s="56">
        <v>156885</v>
      </c>
      <c r="C144" s="57" t="s">
        <v>342</v>
      </c>
      <c r="D144" s="57" t="s">
        <v>23</v>
      </c>
      <c r="E144" s="57" t="s">
        <v>38</v>
      </c>
      <c r="F144" s="57" t="s">
        <v>25</v>
      </c>
      <c r="G144" s="56">
        <v>51</v>
      </c>
      <c r="H144" s="56">
        <v>43.39</v>
      </c>
      <c r="I144" s="56">
        <v>44.12</v>
      </c>
      <c r="J144" s="56">
        <v>39.61</v>
      </c>
      <c r="K144" s="56">
        <v>41.63</v>
      </c>
      <c r="L144" s="56">
        <v>44.8</v>
      </c>
      <c r="M144" s="56">
        <v>6.52</v>
      </c>
      <c r="N144" s="56">
        <v>6.78</v>
      </c>
      <c r="O144" s="56">
        <v>7.43</v>
      </c>
      <c r="P144" s="56">
        <v>6.17</v>
      </c>
      <c r="Q144" s="56">
        <v>5.15</v>
      </c>
      <c r="R144" s="56">
        <v>20152</v>
      </c>
      <c r="S144" s="56">
        <v>2015</v>
      </c>
      <c r="T144" s="58">
        <v>42.71</v>
      </c>
      <c r="U144" s="63"/>
      <c r="V144" s="63"/>
      <c r="W144" s="63"/>
      <c r="X144" s="63"/>
    </row>
    <row r="145" spans="1:24" s="64" customFormat="1">
      <c r="A145" s="45"/>
      <c r="B145" s="37"/>
      <c r="C145" s="39"/>
      <c r="D145" s="39"/>
      <c r="E145" s="39"/>
      <c r="F145" s="39"/>
      <c r="G145" s="37"/>
      <c r="H145" s="37"/>
      <c r="I145" s="37"/>
      <c r="J145" s="37"/>
      <c r="K145" s="37"/>
      <c r="L145" s="37"/>
      <c r="M145" s="37"/>
      <c r="N145" s="37"/>
      <c r="O145" s="37"/>
      <c r="P145" s="37"/>
      <c r="Q145" s="37"/>
      <c r="R145" s="37"/>
      <c r="S145" s="37"/>
      <c r="T145" s="46"/>
      <c r="U145" s="63"/>
      <c r="V145" s="63"/>
      <c r="W145" s="63"/>
      <c r="X145" s="63"/>
    </row>
    <row r="146" spans="1:24" s="64" customFormat="1">
      <c r="A146" s="47"/>
      <c r="B146" s="48">
        <v>219998</v>
      </c>
      <c r="C146" s="49" t="s">
        <v>337</v>
      </c>
      <c r="D146" s="50" t="s">
        <v>23</v>
      </c>
      <c r="E146" s="49" t="s">
        <v>38</v>
      </c>
      <c r="F146" s="49" t="s">
        <v>401</v>
      </c>
      <c r="G146" s="48">
        <v>64</v>
      </c>
      <c r="H146" s="51">
        <v>51.203125</v>
      </c>
      <c r="I146" s="51">
        <v>46.953125</v>
      </c>
      <c r="J146" s="51">
        <v>48.6875</v>
      </c>
      <c r="K146" s="51">
        <v>47.8125</v>
      </c>
      <c r="L146" s="51">
        <v>44.625</v>
      </c>
      <c r="M146" s="51">
        <v>9.3692839717268193</v>
      </c>
      <c r="N146" s="51">
        <v>11.934250679691401</v>
      </c>
      <c r="O146" s="51">
        <v>10.8069275254201</v>
      </c>
      <c r="P146" s="51">
        <v>9.6426219841990495</v>
      </c>
      <c r="Q146" s="51">
        <v>8.6087810467633101</v>
      </c>
      <c r="R146" s="52">
        <v>20172</v>
      </c>
      <c r="S146" s="52">
        <v>2017</v>
      </c>
      <c r="T146" s="51">
        <f>+AVERAGE(H146,I146,J146,K146,L146)</f>
        <v>47.856250000000003</v>
      </c>
      <c r="U146" s="63"/>
      <c r="V146" s="63"/>
      <c r="W146" s="63"/>
      <c r="X146" s="63"/>
    </row>
    <row r="147" spans="1:24" s="64" customFormat="1">
      <c r="A147" s="47"/>
      <c r="B147" s="48">
        <v>155648</v>
      </c>
      <c r="C147" s="49" t="s">
        <v>337</v>
      </c>
      <c r="D147" s="50" t="s">
        <v>23</v>
      </c>
      <c r="E147" s="49" t="s">
        <v>38</v>
      </c>
      <c r="F147" s="49" t="s">
        <v>25</v>
      </c>
      <c r="G147" s="48">
        <v>32</v>
      </c>
      <c r="H147" s="51">
        <v>47.40625</v>
      </c>
      <c r="I147" s="51">
        <v>42.6875</v>
      </c>
      <c r="J147" s="51">
        <v>43.0625</v>
      </c>
      <c r="K147" s="51">
        <v>45.78125</v>
      </c>
      <c r="L147" s="51">
        <v>42.46875</v>
      </c>
      <c r="M147" s="51">
        <v>7.1925560757790299</v>
      </c>
      <c r="N147" s="51">
        <v>8.6897696617455598</v>
      </c>
      <c r="O147" s="51">
        <v>9.9448073660773897</v>
      </c>
      <c r="P147" s="51">
        <v>9.0580008297779493</v>
      </c>
      <c r="Q147" s="51">
        <v>7.0846693869637001</v>
      </c>
      <c r="R147" s="52">
        <v>20172</v>
      </c>
      <c r="S147" s="52">
        <v>2017</v>
      </c>
      <c r="T147" s="51">
        <f>+AVERAGE(H147,I147,J147,K147,L147)</f>
        <v>44.28125</v>
      </c>
    </row>
    <row r="148" spans="1:24" s="64" customFormat="1">
      <c r="A148" s="53"/>
      <c r="B148" s="54">
        <v>155648</v>
      </c>
      <c r="C148" s="53" t="s">
        <v>337</v>
      </c>
      <c r="D148" s="53" t="s">
        <v>23</v>
      </c>
      <c r="E148" s="53" t="s">
        <v>38</v>
      </c>
      <c r="F148" s="53" t="s">
        <v>25</v>
      </c>
      <c r="G148" s="55">
        <v>94</v>
      </c>
      <c r="H148" s="53">
        <v>48.03</v>
      </c>
      <c r="I148" s="53">
        <v>45.76</v>
      </c>
      <c r="J148" s="53">
        <v>45.63</v>
      </c>
      <c r="K148" s="53">
        <v>46.85</v>
      </c>
      <c r="L148" s="53">
        <v>47.64</v>
      </c>
      <c r="M148" s="53">
        <v>8.1199999999999992</v>
      </c>
      <c r="N148" s="53">
        <v>9.0399999999999991</v>
      </c>
      <c r="O148" s="53">
        <v>9.7899999999999991</v>
      </c>
      <c r="P148" s="53">
        <v>8.4</v>
      </c>
      <c r="Q148" s="53">
        <v>9.07</v>
      </c>
      <c r="R148" s="54">
        <v>20162</v>
      </c>
      <c r="S148" s="54">
        <v>2016</v>
      </c>
      <c r="T148" s="53">
        <v>46.781999999999996</v>
      </c>
      <c r="U148" s="63"/>
      <c r="V148" s="63"/>
      <c r="W148" s="63"/>
      <c r="X148" s="63"/>
    </row>
    <row r="149" spans="1:24" s="64" customFormat="1">
      <c r="A149" s="47"/>
      <c r="B149" s="56">
        <v>155648</v>
      </c>
      <c r="C149" s="57" t="s">
        <v>337</v>
      </c>
      <c r="D149" s="57" t="s">
        <v>23</v>
      </c>
      <c r="E149" s="57" t="s">
        <v>38</v>
      </c>
      <c r="F149" s="57" t="s">
        <v>25</v>
      </c>
      <c r="G149" s="56">
        <v>121</v>
      </c>
      <c r="H149" s="56">
        <v>46.97</v>
      </c>
      <c r="I149" s="56">
        <v>45.16</v>
      </c>
      <c r="J149" s="56">
        <v>44.77</v>
      </c>
      <c r="K149" s="56">
        <v>46.44</v>
      </c>
      <c r="L149" s="56">
        <v>48.03</v>
      </c>
      <c r="M149" s="56">
        <v>7.22</v>
      </c>
      <c r="N149" s="56">
        <v>9.39</v>
      </c>
      <c r="O149" s="56">
        <v>9.25</v>
      </c>
      <c r="P149" s="56">
        <v>6.61</v>
      </c>
      <c r="Q149" s="56">
        <v>6.98</v>
      </c>
      <c r="R149" s="56">
        <v>20152</v>
      </c>
      <c r="S149" s="56">
        <v>2015</v>
      </c>
      <c r="T149" s="58">
        <v>46.274000000000001</v>
      </c>
    </row>
    <row r="150" spans="1:24" s="64" customFormat="1">
      <c r="A150" s="45"/>
      <c r="B150" s="37"/>
      <c r="C150" s="39"/>
      <c r="D150" s="39"/>
      <c r="E150" s="39"/>
      <c r="F150" s="39"/>
      <c r="G150" s="37"/>
      <c r="H150" s="37"/>
      <c r="I150" s="37"/>
      <c r="J150" s="37"/>
      <c r="K150" s="37"/>
      <c r="L150" s="37"/>
      <c r="M150" s="37"/>
      <c r="N150" s="37"/>
      <c r="O150" s="37"/>
      <c r="P150" s="37"/>
      <c r="Q150" s="37"/>
      <c r="R150" s="37"/>
      <c r="S150" s="37"/>
      <c r="T150" s="46"/>
    </row>
    <row r="151" spans="1:24" s="64" customFormat="1">
      <c r="A151" s="47"/>
      <c r="B151" s="48">
        <v>153759</v>
      </c>
      <c r="C151" s="49" t="s">
        <v>195</v>
      </c>
      <c r="D151" s="50" t="s">
        <v>23</v>
      </c>
      <c r="E151" s="49" t="s">
        <v>38</v>
      </c>
      <c r="F151" s="49" t="s">
        <v>40</v>
      </c>
      <c r="G151" s="48">
        <v>30</v>
      </c>
      <c r="H151" s="51">
        <v>50.3333333333333</v>
      </c>
      <c r="I151" s="51">
        <v>46.866666666666703</v>
      </c>
      <c r="J151" s="51">
        <v>45.366666666666703</v>
      </c>
      <c r="K151" s="51">
        <v>45.733333333333299</v>
      </c>
      <c r="L151" s="51">
        <v>46.766666666666701</v>
      </c>
      <c r="M151" s="51">
        <v>7.2317944228740796</v>
      </c>
      <c r="N151" s="51">
        <v>9.2577398497925394</v>
      </c>
      <c r="O151" s="51">
        <v>10.9339185433514</v>
      </c>
      <c r="P151" s="51">
        <v>9.05132237750977</v>
      </c>
      <c r="Q151" s="51">
        <v>6.6211955027062501</v>
      </c>
      <c r="R151" s="52">
        <v>20172</v>
      </c>
      <c r="S151" s="52">
        <v>2017</v>
      </c>
      <c r="T151" s="51">
        <f>+AVERAGE(H151,I151,J151,K151,L151)</f>
        <v>47.013333333333343</v>
      </c>
      <c r="U151" s="63"/>
      <c r="V151" s="63"/>
      <c r="W151" s="63"/>
      <c r="X151" s="63"/>
    </row>
    <row r="152" spans="1:24" s="64" customFormat="1">
      <c r="A152" s="53"/>
      <c r="B152" s="54">
        <v>153759</v>
      </c>
      <c r="C152" s="53" t="s">
        <v>195</v>
      </c>
      <c r="D152" s="53" t="s">
        <v>23</v>
      </c>
      <c r="E152" s="53" t="s">
        <v>38</v>
      </c>
      <c r="F152" s="53" t="s">
        <v>40</v>
      </c>
      <c r="G152" s="55">
        <v>31</v>
      </c>
      <c r="H152" s="53">
        <v>50.41</v>
      </c>
      <c r="I152" s="53">
        <v>47.64</v>
      </c>
      <c r="J152" s="53">
        <v>47.03</v>
      </c>
      <c r="K152" s="53">
        <v>49.45</v>
      </c>
      <c r="L152" s="53">
        <v>50.45</v>
      </c>
      <c r="M152" s="53">
        <v>6.52</v>
      </c>
      <c r="N152" s="53">
        <v>6.8</v>
      </c>
      <c r="O152" s="53">
        <v>8.93</v>
      </c>
      <c r="P152" s="53">
        <v>6.57</v>
      </c>
      <c r="Q152" s="53">
        <v>5.73</v>
      </c>
      <c r="R152" s="54">
        <v>20162</v>
      </c>
      <c r="S152" s="54">
        <v>2016</v>
      </c>
      <c r="T152" s="53">
        <v>48.995999999999995</v>
      </c>
    </row>
    <row r="153" spans="1:24" s="64" customFormat="1">
      <c r="A153" s="47"/>
      <c r="B153" s="56">
        <v>153759</v>
      </c>
      <c r="C153" s="57" t="s">
        <v>195</v>
      </c>
      <c r="D153" s="57" t="s">
        <v>23</v>
      </c>
      <c r="E153" s="57" t="s">
        <v>38</v>
      </c>
      <c r="F153" s="57" t="s">
        <v>40</v>
      </c>
      <c r="G153" s="56">
        <v>25</v>
      </c>
      <c r="H153" s="56">
        <v>49.56</v>
      </c>
      <c r="I153" s="56">
        <v>48.28</v>
      </c>
      <c r="J153" s="56">
        <v>45.96</v>
      </c>
      <c r="K153" s="56">
        <v>46.68</v>
      </c>
      <c r="L153" s="56">
        <v>45.68</v>
      </c>
      <c r="M153" s="56">
        <v>8.4499999999999993</v>
      </c>
      <c r="N153" s="56">
        <v>8.6300000000000008</v>
      </c>
      <c r="O153" s="56">
        <v>10.64</v>
      </c>
      <c r="P153" s="56">
        <v>7.99</v>
      </c>
      <c r="Q153" s="56">
        <v>5.51</v>
      </c>
      <c r="R153" s="56">
        <v>20152</v>
      </c>
      <c r="S153" s="56">
        <v>2015</v>
      </c>
      <c r="T153" s="58">
        <v>47.232000000000006</v>
      </c>
      <c r="U153" s="63"/>
      <c r="V153" s="63"/>
      <c r="W153" s="63"/>
      <c r="X153" s="63"/>
    </row>
    <row r="154" spans="1:24" s="64" customFormat="1">
      <c r="A154" s="45"/>
      <c r="B154" s="37"/>
      <c r="C154" s="39"/>
      <c r="D154" s="39"/>
      <c r="E154" s="39"/>
      <c r="F154" s="39"/>
      <c r="G154" s="37"/>
      <c r="H154" s="37"/>
      <c r="I154" s="37"/>
      <c r="J154" s="37"/>
      <c r="K154" s="37"/>
      <c r="L154" s="37"/>
      <c r="M154" s="37"/>
      <c r="N154" s="37"/>
      <c r="O154" s="37"/>
      <c r="P154" s="37"/>
      <c r="Q154" s="37"/>
      <c r="R154" s="37"/>
      <c r="S154" s="37"/>
      <c r="T154" s="46"/>
      <c r="U154" s="63"/>
      <c r="V154" s="63"/>
      <c r="W154" s="63"/>
      <c r="X154" s="63"/>
    </row>
    <row r="155" spans="1:24" s="64" customFormat="1">
      <c r="A155" s="47"/>
      <c r="B155" s="48">
        <v>100289</v>
      </c>
      <c r="C155" s="49" t="s">
        <v>195</v>
      </c>
      <c r="D155" s="50" t="s">
        <v>23</v>
      </c>
      <c r="E155" s="49" t="s">
        <v>38</v>
      </c>
      <c r="F155" s="49" t="s">
        <v>93</v>
      </c>
      <c r="G155" s="48">
        <v>42</v>
      </c>
      <c r="H155" s="51">
        <v>45</v>
      </c>
      <c r="I155" s="51">
        <v>39.928571428571402</v>
      </c>
      <c r="J155" s="51">
        <v>40.119047619047599</v>
      </c>
      <c r="K155" s="51">
        <v>42.404761904761898</v>
      </c>
      <c r="L155" s="51">
        <v>40.952380952380999</v>
      </c>
      <c r="M155" s="51">
        <v>6.8964465929749696</v>
      </c>
      <c r="N155" s="51">
        <v>9.4388735818832501</v>
      </c>
      <c r="O155" s="51">
        <v>8.1005943201187698</v>
      </c>
      <c r="P155" s="51">
        <v>8.2434290870158904</v>
      </c>
      <c r="Q155" s="51">
        <v>6.5702670285876099</v>
      </c>
      <c r="R155" s="52">
        <v>20172</v>
      </c>
      <c r="S155" s="52">
        <v>2017</v>
      </c>
      <c r="T155" s="51">
        <f>+AVERAGE(H155,I155,J155,K155,L155)</f>
        <v>41.680952380952377</v>
      </c>
      <c r="U155" s="63"/>
      <c r="V155" s="63"/>
      <c r="W155" s="63"/>
      <c r="X155" s="63"/>
    </row>
    <row r="156" spans="1:24" s="64" customFormat="1">
      <c r="A156" s="53"/>
      <c r="B156" s="54">
        <v>100289</v>
      </c>
      <c r="C156" s="53" t="s">
        <v>195</v>
      </c>
      <c r="D156" s="53" t="s">
        <v>23</v>
      </c>
      <c r="E156" s="53" t="s">
        <v>38</v>
      </c>
      <c r="F156" s="53" t="s">
        <v>93</v>
      </c>
      <c r="G156" s="55">
        <v>36</v>
      </c>
      <c r="H156" s="53">
        <v>43.19</v>
      </c>
      <c r="I156" s="53">
        <v>37.94</v>
      </c>
      <c r="J156" s="53">
        <v>39.72</v>
      </c>
      <c r="K156" s="53">
        <v>41.13</v>
      </c>
      <c r="L156" s="53">
        <v>40.659999999999997</v>
      </c>
      <c r="M156" s="53">
        <v>6.5</v>
      </c>
      <c r="N156" s="53">
        <v>8.01</v>
      </c>
      <c r="O156" s="53">
        <v>7.98</v>
      </c>
      <c r="P156" s="53">
        <v>8.1199999999999992</v>
      </c>
      <c r="Q156" s="53">
        <v>7.22</v>
      </c>
      <c r="R156" s="54">
        <v>20162</v>
      </c>
      <c r="S156" s="54">
        <v>2016</v>
      </c>
      <c r="T156" s="53">
        <v>40.527999999999999</v>
      </c>
      <c r="U156" s="63"/>
      <c r="V156" s="63"/>
      <c r="W156" s="63"/>
      <c r="X156" s="63"/>
    </row>
    <row r="157" spans="1:24" s="64" customFormat="1">
      <c r="A157" s="47"/>
      <c r="B157" s="56">
        <v>100289</v>
      </c>
      <c r="C157" s="57" t="s">
        <v>195</v>
      </c>
      <c r="D157" s="57" t="s">
        <v>23</v>
      </c>
      <c r="E157" s="57" t="s">
        <v>38</v>
      </c>
      <c r="F157" s="57" t="s">
        <v>503</v>
      </c>
      <c r="G157" s="56">
        <v>32</v>
      </c>
      <c r="H157" s="56">
        <v>42.88</v>
      </c>
      <c r="I157" s="56">
        <v>41.16</v>
      </c>
      <c r="J157" s="56">
        <v>41.19</v>
      </c>
      <c r="K157" s="56">
        <v>40.840000000000003</v>
      </c>
      <c r="L157" s="56">
        <v>44</v>
      </c>
      <c r="M157" s="56">
        <v>6.77</v>
      </c>
      <c r="N157" s="56">
        <v>8.7100000000000009</v>
      </c>
      <c r="O157" s="56">
        <v>9.75</v>
      </c>
      <c r="P157" s="56">
        <v>7.05</v>
      </c>
      <c r="Q157" s="56">
        <v>5.69</v>
      </c>
      <c r="R157" s="56">
        <v>20152</v>
      </c>
      <c r="S157" s="56">
        <v>2015</v>
      </c>
      <c r="T157" s="58">
        <v>42.013999999999996</v>
      </c>
      <c r="U157" s="63"/>
      <c r="V157" s="63"/>
      <c r="W157" s="63"/>
      <c r="X157" s="63"/>
    </row>
    <row r="158" spans="1:24" s="64" customFormat="1">
      <c r="A158" s="45"/>
      <c r="B158" s="37"/>
      <c r="C158" s="39"/>
      <c r="D158" s="39"/>
      <c r="E158" s="39"/>
      <c r="F158" s="39"/>
      <c r="G158" s="37"/>
      <c r="H158" s="37"/>
      <c r="I158" s="37"/>
      <c r="J158" s="37"/>
      <c r="K158" s="37"/>
      <c r="L158" s="37"/>
      <c r="M158" s="37"/>
      <c r="N158" s="37"/>
      <c r="O158" s="37"/>
      <c r="P158" s="37"/>
      <c r="Q158" s="37"/>
      <c r="R158" s="37"/>
      <c r="S158" s="37"/>
      <c r="T158" s="46"/>
      <c r="U158" s="63"/>
      <c r="V158" s="63"/>
      <c r="W158" s="63"/>
      <c r="X158" s="63"/>
    </row>
    <row r="159" spans="1:24" s="64" customFormat="1">
      <c r="A159" s="47"/>
      <c r="B159" s="48">
        <v>152181</v>
      </c>
      <c r="C159" s="49" t="s">
        <v>283</v>
      </c>
      <c r="D159" s="50" t="s">
        <v>23</v>
      </c>
      <c r="E159" s="49" t="s">
        <v>38</v>
      </c>
      <c r="F159" s="49" t="s">
        <v>25</v>
      </c>
      <c r="G159" s="48">
        <v>64</v>
      </c>
      <c r="H159" s="51">
        <v>47.5625</v>
      </c>
      <c r="I159" s="51">
        <v>43.3125</v>
      </c>
      <c r="J159" s="51">
        <v>43.875</v>
      </c>
      <c r="K159" s="51">
        <v>45.765625</v>
      </c>
      <c r="L159" s="51">
        <v>43.6875</v>
      </c>
      <c r="M159" s="51">
        <v>7.8231950603561602</v>
      </c>
      <c r="N159" s="51">
        <v>9.2476938352132603</v>
      </c>
      <c r="O159" s="51">
        <v>9.2847374333552999</v>
      </c>
      <c r="P159" s="51">
        <v>7.9895610215743602</v>
      </c>
      <c r="Q159" s="51">
        <v>8.6205273657411503</v>
      </c>
      <c r="R159" s="52">
        <v>20172</v>
      </c>
      <c r="S159" s="52">
        <v>2017</v>
      </c>
      <c r="T159" s="51">
        <f>+AVERAGE(H159,I159,J159,K159,L159)</f>
        <v>44.840625000000003</v>
      </c>
    </row>
    <row r="160" spans="1:24" s="64" customFormat="1">
      <c r="A160" s="53"/>
      <c r="B160" s="54">
        <v>152181</v>
      </c>
      <c r="C160" s="53" t="s">
        <v>283</v>
      </c>
      <c r="D160" s="53" t="s">
        <v>23</v>
      </c>
      <c r="E160" s="53" t="s">
        <v>38</v>
      </c>
      <c r="F160" s="53" t="s">
        <v>25</v>
      </c>
      <c r="G160" s="55">
        <v>46</v>
      </c>
      <c r="H160" s="53">
        <v>48.28</v>
      </c>
      <c r="I160" s="53">
        <v>47.71</v>
      </c>
      <c r="J160" s="53">
        <v>45.15</v>
      </c>
      <c r="K160" s="53">
        <v>46.89</v>
      </c>
      <c r="L160" s="53">
        <v>47.28</v>
      </c>
      <c r="M160" s="53">
        <v>7.97</v>
      </c>
      <c r="N160" s="53">
        <v>8.66</v>
      </c>
      <c r="O160" s="53">
        <v>8.51</v>
      </c>
      <c r="P160" s="53">
        <v>7.57</v>
      </c>
      <c r="Q160" s="53">
        <v>7.7</v>
      </c>
      <c r="R160" s="54">
        <v>20162</v>
      </c>
      <c r="S160" s="54">
        <v>2016</v>
      </c>
      <c r="T160" s="53">
        <v>47.062000000000005</v>
      </c>
      <c r="U160" s="63"/>
      <c r="V160" s="63"/>
      <c r="W160" s="63"/>
      <c r="X160" s="63"/>
    </row>
    <row r="161" spans="1:24" s="64" customFormat="1">
      <c r="A161" s="47"/>
      <c r="B161" s="56">
        <v>152181</v>
      </c>
      <c r="C161" s="57" t="s">
        <v>283</v>
      </c>
      <c r="D161" s="57" t="s">
        <v>23</v>
      </c>
      <c r="E161" s="57" t="s">
        <v>38</v>
      </c>
      <c r="F161" s="57" t="s">
        <v>25</v>
      </c>
      <c r="G161" s="56">
        <v>49</v>
      </c>
      <c r="H161" s="56">
        <v>44.96</v>
      </c>
      <c r="I161" s="56">
        <v>46.45</v>
      </c>
      <c r="J161" s="56">
        <v>43.78</v>
      </c>
      <c r="K161" s="56">
        <v>43.37</v>
      </c>
      <c r="L161" s="56">
        <v>44.9</v>
      </c>
      <c r="M161" s="56">
        <v>7.19</v>
      </c>
      <c r="N161" s="56">
        <v>8.3000000000000007</v>
      </c>
      <c r="O161" s="56">
        <v>9.98</v>
      </c>
      <c r="P161" s="56">
        <v>8.84</v>
      </c>
      <c r="Q161" s="56">
        <v>4.62</v>
      </c>
      <c r="R161" s="56">
        <v>20152</v>
      </c>
      <c r="S161" s="56">
        <v>2015</v>
      </c>
      <c r="T161" s="58">
        <v>44.692</v>
      </c>
    </row>
    <row r="162" spans="1:24" s="64" customFormat="1">
      <c r="A162" s="45"/>
      <c r="B162" s="37"/>
      <c r="C162" s="39"/>
      <c r="D162" s="39"/>
      <c r="E162" s="39"/>
      <c r="F162" s="39"/>
      <c r="G162" s="37"/>
      <c r="H162" s="37"/>
      <c r="I162" s="37"/>
      <c r="J162" s="37"/>
      <c r="K162" s="37"/>
      <c r="L162" s="37"/>
      <c r="M162" s="37"/>
      <c r="N162" s="37"/>
      <c r="O162" s="37"/>
      <c r="P162" s="37"/>
      <c r="Q162" s="37"/>
      <c r="R162" s="37"/>
      <c r="S162" s="37"/>
      <c r="T162" s="46"/>
    </row>
    <row r="163" spans="1:24" s="64" customFormat="1">
      <c r="A163" s="47"/>
      <c r="B163" s="48">
        <v>136366</v>
      </c>
      <c r="C163" s="49" t="s">
        <v>283</v>
      </c>
      <c r="D163" s="50" t="s">
        <v>23</v>
      </c>
      <c r="E163" s="49" t="s">
        <v>38</v>
      </c>
      <c r="F163" s="49" t="s">
        <v>40</v>
      </c>
      <c r="G163" s="48">
        <v>50</v>
      </c>
      <c r="H163" s="51">
        <v>47.46</v>
      </c>
      <c r="I163" s="51">
        <v>41.78</v>
      </c>
      <c r="J163" s="51">
        <v>43.02</v>
      </c>
      <c r="K163" s="51">
        <v>44.66</v>
      </c>
      <c r="L163" s="51">
        <v>41.32</v>
      </c>
      <c r="M163" s="51">
        <v>6.5315872996585798</v>
      </c>
      <c r="N163" s="51">
        <v>7.9905301093589198</v>
      </c>
      <c r="O163" s="51">
        <v>7.3247971344757703</v>
      </c>
      <c r="P163" s="51">
        <v>7.3806420825711596</v>
      </c>
      <c r="Q163" s="51">
        <v>6.6130359819041598</v>
      </c>
      <c r="R163" s="52">
        <v>20172</v>
      </c>
      <c r="S163" s="52">
        <v>2017</v>
      </c>
      <c r="T163" s="51">
        <f>+AVERAGE(H163,I163,J163,K163,L163)</f>
        <v>43.648000000000003</v>
      </c>
    </row>
    <row r="164" spans="1:24" s="64" customFormat="1">
      <c r="A164" s="53"/>
      <c r="B164" s="54">
        <v>136366</v>
      </c>
      <c r="C164" s="53" t="s">
        <v>283</v>
      </c>
      <c r="D164" s="53" t="s">
        <v>23</v>
      </c>
      <c r="E164" s="53" t="s">
        <v>38</v>
      </c>
      <c r="F164" s="53" t="s">
        <v>40</v>
      </c>
      <c r="G164" s="55">
        <v>42</v>
      </c>
      <c r="H164" s="53">
        <v>46.57</v>
      </c>
      <c r="I164" s="53">
        <v>44.52</v>
      </c>
      <c r="J164" s="53">
        <v>41.5</v>
      </c>
      <c r="K164" s="53">
        <v>45.73</v>
      </c>
      <c r="L164" s="53">
        <v>42.47</v>
      </c>
      <c r="M164" s="53">
        <v>8.2899999999999991</v>
      </c>
      <c r="N164" s="53">
        <v>9.01</v>
      </c>
      <c r="O164" s="53">
        <v>8.4700000000000006</v>
      </c>
      <c r="P164" s="53">
        <v>7.31</v>
      </c>
      <c r="Q164" s="53">
        <v>8.1</v>
      </c>
      <c r="R164" s="54">
        <v>20162</v>
      </c>
      <c r="S164" s="54">
        <v>2016</v>
      </c>
      <c r="T164" s="53">
        <v>44.158000000000001</v>
      </c>
    </row>
    <row r="165" spans="1:24" s="64" customFormat="1">
      <c r="A165" s="47"/>
      <c r="B165" s="56">
        <v>136366</v>
      </c>
      <c r="C165" s="57" t="s">
        <v>283</v>
      </c>
      <c r="D165" s="57" t="s">
        <v>23</v>
      </c>
      <c r="E165" s="57" t="s">
        <v>38</v>
      </c>
      <c r="F165" s="57" t="s">
        <v>40</v>
      </c>
      <c r="G165" s="56">
        <v>34</v>
      </c>
      <c r="H165" s="56">
        <v>43.85</v>
      </c>
      <c r="I165" s="56">
        <v>40.97</v>
      </c>
      <c r="J165" s="56">
        <v>41.12</v>
      </c>
      <c r="K165" s="56">
        <v>41.76</v>
      </c>
      <c r="L165" s="56">
        <v>41.53</v>
      </c>
      <c r="M165" s="56">
        <v>7.27</v>
      </c>
      <c r="N165" s="56">
        <v>8.59</v>
      </c>
      <c r="O165" s="56">
        <v>9.2200000000000006</v>
      </c>
      <c r="P165" s="56">
        <v>5.72</v>
      </c>
      <c r="Q165" s="56">
        <v>5.48</v>
      </c>
      <c r="R165" s="56">
        <v>20152</v>
      </c>
      <c r="S165" s="56">
        <v>2015</v>
      </c>
      <c r="T165" s="58">
        <v>41.845999999999997</v>
      </c>
    </row>
    <row r="166" spans="1:24" s="64" customFormat="1">
      <c r="A166" s="45"/>
      <c r="B166" s="37"/>
      <c r="C166" s="39"/>
      <c r="D166" s="39"/>
      <c r="E166" s="39"/>
      <c r="F166" s="39"/>
      <c r="G166" s="37"/>
      <c r="H166" s="37"/>
      <c r="I166" s="37"/>
      <c r="J166" s="37"/>
      <c r="K166" s="37"/>
      <c r="L166" s="37"/>
      <c r="M166" s="37"/>
      <c r="N166" s="37"/>
      <c r="O166" s="37"/>
      <c r="P166" s="37"/>
      <c r="Q166" s="37"/>
      <c r="R166" s="37"/>
      <c r="S166" s="37"/>
      <c r="T166" s="46"/>
    </row>
    <row r="167" spans="1:24" s="64" customFormat="1">
      <c r="A167" s="47"/>
      <c r="B167" s="48">
        <v>151688</v>
      </c>
      <c r="C167" s="49" t="s">
        <v>324</v>
      </c>
      <c r="D167" s="50" t="s">
        <v>23</v>
      </c>
      <c r="E167" s="49" t="s">
        <v>38</v>
      </c>
      <c r="F167" s="49" t="s">
        <v>25</v>
      </c>
      <c r="G167" s="48">
        <v>105</v>
      </c>
      <c r="H167" s="51">
        <v>49.1142857142857</v>
      </c>
      <c r="I167" s="51">
        <v>44.095238095238102</v>
      </c>
      <c r="J167" s="51">
        <v>46.447619047619</v>
      </c>
      <c r="K167" s="51">
        <v>47.171428571428599</v>
      </c>
      <c r="L167" s="51">
        <v>45.533333333333303</v>
      </c>
      <c r="M167" s="51">
        <v>8.2977224466836592</v>
      </c>
      <c r="N167" s="51">
        <v>9.8435099758515303</v>
      </c>
      <c r="O167" s="51">
        <v>9.4472024271544903</v>
      </c>
      <c r="P167" s="51">
        <v>8.2163733610876797</v>
      </c>
      <c r="Q167" s="51">
        <v>8.0000801278038498</v>
      </c>
      <c r="R167" s="52">
        <v>20172</v>
      </c>
      <c r="S167" s="52">
        <v>2017</v>
      </c>
      <c r="T167" s="51">
        <f>+AVERAGE(H167,I167,J167,K167,L167)</f>
        <v>46.472380952380938</v>
      </c>
      <c r="U167" s="63"/>
      <c r="V167" s="63"/>
      <c r="W167" s="63"/>
      <c r="X167" s="63"/>
    </row>
    <row r="168" spans="1:24" s="64" customFormat="1">
      <c r="A168" s="53"/>
      <c r="B168" s="54">
        <v>151688</v>
      </c>
      <c r="C168" s="53" t="s">
        <v>324</v>
      </c>
      <c r="D168" s="53" t="s">
        <v>23</v>
      </c>
      <c r="E168" s="53" t="s">
        <v>38</v>
      </c>
      <c r="F168" s="53" t="s">
        <v>25</v>
      </c>
      <c r="G168" s="55">
        <v>115</v>
      </c>
      <c r="H168" s="53">
        <v>50.08</v>
      </c>
      <c r="I168" s="53">
        <v>45.45</v>
      </c>
      <c r="J168" s="53">
        <v>46.13</v>
      </c>
      <c r="K168" s="53">
        <v>47.6</v>
      </c>
      <c r="L168" s="53">
        <v>46.64</v>
      </c>
      <c r="M168" s="53">
        <v>9.0500000000000007</v>
      </c>
      <c r="N168" s="53">
        <v>9.99</v>
      </c>
      <c r="O168" s="53">
        <v>9.58</v>
      </c>
      <c r="P168" s="53">
        <v>8.44</v>
      </c>
      <c r="Q168" s="53">
        <v>8.1199999999999992</v>
      </c>
      <c r="R168" s="54">
        <v>20162</v>
      </c>
      <c r="S168" s="54">
        <v>2016</v>
      </c>
      <c r="T168" s="53">
        <v>47.179999999999993</v>
      </c>
    </row>
    <row r="169" spans="1:24" s="64" customFormat="1">
      <c r="A169" s="47"/>
      <c r="B169" s="56">
        <v>151688</v>
      </c>
      <c r="C169" s="57" t="s">
        <v>324</v>
      </c>
      <c r="D169" s="57" t="s">
        <v>23</v>
      </c>
      <c r="E169" s="57" t="s">
        <v>38</v>
      </c>
      <c r="F169" s="57" t="s">
        <v>25</v>
      </c>
      <c r="G169" s="56">
        <v>106</v>
      </c>
      <c r="H169" s="56">
        <v>42.91</v>
      </c>
      <c r="I169" s="56">
        <v>41.79</v>
      </c>
      <c r="J169" s="56">
        <v>40.65</v>
      </c>
      <c r="K169" s="56">
        <v>42.38</v>
      </c>
      <c r="L169" s="56">
        <v>45.54</v>
      </c>
      <c r="M169" s="56">
        <v>7.29</v>
      </c>
      <c r="N169" s="56">
        <v>8.18</v>
      </c>
      <c r="O169" s="56">
        <v>8.27</v>
      </c>
      <c r="P169" s="56">
        <v>6.9</v>
      </c>
      <c r="Q169" s="56">
        <v>5.69</v>
      </c>
      <c r="R169" s="56">
        <v>20152</v>
      </c>
      <c r="S169" s="56">
        <v>2015</v>
      </c>
      <c r="T169" s="58">
        <v>42.653999999999996</v>
      </c>
      <c r="U169" s="63"/>
      <c r="V169" s="63"/>
      <c r="W169" s="63"/>
      <c r="X169" s="63"/>
    </row>
    <row r="170" spans="1:24" s="64" customFormat="1">
      <c r="A170" s="45"/>
      <c r="B170" s="37"/>
      <c r="C170" s="39"/>
      <c r="D170" s="39"/>
      <c r="E170" s="39"/>
      <c r="F170" s="39"/>
      <c r="G170" s="37"/>
      <c r="H170" s="37"/>
      <c r="I170" s="37"/>
      <c r="J170" s="37"/>
      <c r="K170" s="37"/>
      <c r="L170" s="37"/>
      <c r="M170" s="37"/>
      <c r="N170" s="37"/>
      <c r="O170" s="37"/>
      <c r="P170" s="37"/>
      <c r="Q170" s="37"/>
      <c r="R170" s="37"/>
      <c r="S170" s="37"/>
      <c r="T170" s="46"/>
      <c r="U170" s="63"/>
      <c r="V170" s="63"/>
      <c r="W170" s="63"/>
      <c r="X170" s="63"/>
    </row>
    <row r="171" spans="1:24" s="64" customFormat="1">
      <c r="A171" s="47"/>
      <c r="B171" s="48">
        <v>151357</v>
      </c>
      <c r="C171" s="49" t="s">
        <v>322</v>
      </c>
      <c r="D171" s="50" t="s">
        <v>23</v>
      </c>
      <c r="E171" s="49" t="s">
        <v>38</v>
      </c>
      <c r="F171" s="49" t="s">
        <v>25</v>
      </c>
      <c r="G171" s="48">
        <v>29</v>
      </c>
      <c r="H171" s="51">
        <v>50.275862068965502</v>
      </c>
      <c r="I171" s="51">
        <v>46.965517241379303</v>
      </c>
      <c r="J171" s="51">
        <v>45.275862068965502</v>
      </c>
      <c r="K171" s="51">
        <v>51.034482758620697</v>
      </c>
      <c r="L171" s="51">
        <v>41.689655172413801</v>
      </c>
      <c r="M171" s="51">
        <v>7.22543400438507</v>
      </c>
      <c r="N171" s="51">
        <v>10.9135654728438</v>
      </c>
      <c r="O171" s="51">
        <v>9.0035570420177304</v>
      </c>
      <c r="P171" s="51">
        <v>8.0155329500231201</v>
      </c>
      <c r="Q171" s="51">
        <v>6.19967423266199</v>
      </c>
      <c r="R171" s="52">
        <v>20172</v>
      </c>
      <c r="S171" s="52">
        <v>2017</v>
      </c>
      <c r="T171" s="51">
        <f>+AVERAGE(H171,I171,J171,K171,L171)</f>
        <v>47.048275862068962</v>
      </c>
    </row>
    <row r="172" spans="1:24" s="64" customFormat="1">
      <c r="A172" s="53"/>
      <c r="B172" s="54">
        <v>151357</v>
      </c>
      <c r="C172" s="53" t="s">
        <v>322</v>
      </c>
      <c r="D172" s="53" t="s">
        <v>23</v>
      </c>
      <c r="E172" s="53" t="s">
        <v>38</v>
      </c>
      <c r="F172" s="53" t="s">
        <v>25</v>
      </c>
      <c r="G172" s="55">
        <v>35</v>
      </c>
      <c r="H172" s="53">
        <v>50.6</v>
      </c>
      <c r="I172" s="53">
        <v>47.25</v>
      </c>
      <c r="J172" s="53">
        <v>48.25</v>
      </c>
      <c r="K172" s="53">
        <v>51.65</v>
      </c>
      <c r="L172" s="53">
        <v>47.11</v>
      </c>
      <c r="M172" s="53">
        <v>6.99</v>
      </c>
      <c r="N172" s="53">
        <v>8.4600000000000009</v>
      </c>
      <c r="O172" s="53">
        <v>8.43</v>
      </c>
      <c r="P172" s="53">
        <v>7.43</v>
      </c>
      <c r="Q172" s="53">
        <v>7.55</v>
      </c>
      <c r="R172" s="54">
        <v>20162</v>
      </c>
      <c r="S172" s="54">
        <v>2016</v>
      </c>
      <c r="T172" s="53">
        <v>48.972000000000001</v>
      </c>
      <c r="U172" s="63"/>
      <c r="V172" s="63"/>
      <c r="W172" s="63"/>
      <c r="X172" s="63"/>
    </row>
    <row r="173" spans="1:24" s="64" customFormat="1">
      <c r="A173" s="47"/>
      <c r="B173" s="56">
        <v>151357</v>
      </c>
      <c r="C173" s="57" t="s">
        <v>322</v>
      </c>
      <c r="D173" s="57" t="s">
        <v>23</v>
      </c>
      <c r="E173" s="57" t="s">
        <v>38</v>
      </c>
      <c r="F173" s="57" t="s">
        <v>25</v>
      </c>
      <c r="G173" s="56">
        <v>35</v>
      </c>
      <c r="H173" s="56">
        <v>44.83</v>
      </c>
      <c r="I173" s="56">
        <v>44.23</v>
      </c>
      <c r="J173" s="56">
        <v>45.57</v>
      </c>
      <c r="K173" s="56">
        <v>45.43</v>
      </c>
      <c r="L173" s="56">
        <v>45.06</v>
      </c>
      <c r="M173" s="56">
        <v>6.51</v>
      </c>
      <c r="N173" s="56">
        <v>9.0500000000000007</v>
      </c>
      <c r="O173" s="56">
        <v>8.1199999999999992</v>
      </c>
      <c r="P173" s="56">
        <v>4.55</v>
      </c>
      <c r="Q173" s="56">
        <v>5.46</v>
      </c>
      <c r="R173" s="56">
        <v>20152</v>
      </c>
      <c r="S173" s="56">
        <v>2015</v>
      </c>
      <c r="T173" s="58">
        <v>45.024000000000001</v>
      </c>
      <c r="U173" s="63"/>
      <c r="V173" s="63"/>
      <c r="W173" s="63"/>
      <c r="X173" s="63"/>
    </row>
    <row r="174" spans="1:24" s="64" customFormat="1">
      <c r="A174" s="45"/>
      <c r="B174" s="37"/>
      <c r="C174" s="39"/>
      <c r="D174" s="39"/>
      <c r="E174" s="39"/>
      <c r="F174" s="39"/>
      <c r="G174" s="37"/>
      <c r="H174" s="37"/>
      <c r="I174" s="37"/>
      <c r="J174" s="37"/>
      <c r="K174" s="37"/>
      <c r="L174" s="37"/>
      <c r="M174" s="37"/>
      <c r="N174" s="37"/>
      <c r="O174" s="37"/>
      <c r="P174" s="37"/>
      <c r="Q174" s="37"/>
      <c r="R174" s="37"/>
      <c r="S174" s="37"/>
      <c r="T174" s="46"/>
      <c r="U174" s="63"/>
      <c r="V174" s="63"/>
      <c r="W174" s="63"/>
      <c r="X174" s="63"/>
    </row>
    <row r="175" spans="1:24" s="64" customFormat="1">
      <c r="A175" s="47"/>
      <c r="B175" s="48">
        <v>147496</v>
      </c>
      <c r="C175" s="49" t="s">
        <v>236</v>
      </c>
      <c r="D175" s="50" t="s">
        <v>23</v>
      </c>
      <c r="E175" s="49" t="s">
        <v>38</v>
      </c>
      <c r="F175" s="49" t="s">
        <v>25</v>
      </c>
      <c r="G175" s="48">
        <v>72</v>
      </c>
      <c r="H175" s="51">
        <v>52.3472222222222</v>
      </c>
      <c r="I175" s="51">
        <v>49.375</v>
      </c>
      <c r="J175" s="51">
        <v>47.7222222222222</v>
      </c>
      <c r="K175" s="51">
        <v>50</v>
      </c>
      <c r="L175" s="51">
        <v>45.9583333333333</v>
      </c>
      <c r="M175" s="51">
        <v>9.2966141378888594</v>
      </c>
      <c r="N175" s="51">
        <v>9.7293479364038404</v>
      </c>
      <c r="O175" s="51">
        <v>9.7217952063612607</v>
      </c>
      <c r="P175" s="51">
        <v>7.4851966583440204</v>
      </c>
      <c r="Q175" s="51">
        <v>9.2575625727689506</v>
      </c>
      <c r="R175" s="52">
        <v>20172</v>
      </c>
      <c r="S175" s="52">
        <v>2017</v>
      </c>
      <c r="T175" s="51">
        <f>+AVERAGE(H175,I175,J175,K175,L175)</f>
        <v>49.080555555555542</v>
      </c>
    </row>
    <row r="176" spans="1:24" s="64" customFormat="1">
      <c r="A176" s="53"/>
      <c r="B176" s="54">
        <v>147496</v>
      </c>
      <c r="C176" s="53" t="s">
        <v>236</v>
      </c>
      <c r="D176" s="53" t="s">
        <v>23</v>
      </c>
      <c r="E176" s="53" t="s">
        <v>38</v>
      </c>
      <c r="F176" s="53" t="s">
        <v>25</v>
      </c>
      <c r="G176" s="55">
        <v>90</v>
      </c>
      <c r="H176" s="53">
        <v>49.8</v>
      </c>
      <c r="I176" s="53">
        <v>46.78</v>
      </c>
      <c r="J176" s="53">
        <v>45.22</v>
      </c>
      <c r="K176" s="53">
        <v>48.96</v>
      </c>
      <c r="L176" s="53">
        <v>46.43</v>
      </c>
      <c r="M176" s="53">
        <v>7.35</v>
      </c>
      <c r="N176" s="53">
        <v>8.9499999999999993</v>
      </c>
      <c r="O176" s="53">
        <v>7.71</v>
      </c>
      <c r="P176" s="53">
        <v>7.89</v>
      </c>
      <c r="Q176" s="53">
        <v>8.24</v>
      </c>
      <c r="R176" s="54">
        <v>20162</v>
      </c>
      <c r="S176" s="54">
        <v>2016</v>
      </c>
      <c r="T176" s="53">
        <v>47.438000000000002</v>
      </c>
    </row>
    <row r="177" spans="1:24" s="64" customFormat="1">
      <c r="A177" s="47"/>
      <c r="B177" s="56">
        <v>147496</v>
      </c>
      <c r="C177" s="57" t="s">
        <v>236</v>
      </c>
      <c r="D177" s="57" t="s">
        <v>23</v>
      </c>
      <c r="E177" s="57" t="s">
        <v>38</v>
      </c>
      <c r="F177" s="57" t="s">
        <v>25</v>
      </c>
      <c r="G177" s="56">
        <v>80</v>
      </c>
      <c r="H177" s="56">
        <v>47.25</v>
      </c>
      <c r="I177" s="56">
        <v>46.5</v>
      </c>
      <c r="J177" s="56">
        <v>46.11</v>
      </c>
      <c r="K177" s="56">
        <v>45.49</v>
      </c>
      <c r="L177" s="56">
        <v>47.29</v>
      </c>
      <c r="M177" s="56">
        <v>8.02</v>
      </c>
      <c r="N177" s="56">
        <v>6.67</v>
      </c>
      <c r="O177" s="56">
        <v>8.5</v>
      </c>
      <c r="P177" s="56">
        <v>7.77</v>
      </c>
      <c r="Q177" s="56">
        <v>8.48</v>
      </c>
      <c r="R177" s="56">
        <v>20152</v>
      </c>
      <c r="S177" s="56">
        <v>2015</v>
      </c>
      <c r="T177" s="58">
        <v>46.528000000000006</v>
      </c>
      <c r="U177" s="63"/>
      <c r="V177" s="63"/>
      <c r="W177" s="63"/>
      <c r="X177" s="63"/>
    </row>
    <row r="178" spans="1:24" s="64" customFormat="1">
      <c r="A178" s="59"/>
      <c r="B178" s="60"/>
      <c r="C178" s="61"/>
      <c r="D178" s="61"/>
      <c r="E178" s="61"/>
      <c r="F178" s="61"/>
      <c r="G178" s="60"/>
      <c r="H178" s="60"/>
      <c r="I178" s="60"/>
      <c r="J178" s="60"/>
      <c r="K178" s="60"/>
      <c r="L178" s="60"/>
      <c r="M178" s="60"/>
      <c r="N178" s="60"/>
      <c r="O178" s="60"/>
      <c r="P178" s="60"/>
      <c r="Q178" s="60"/>
      <c r="R178" s="60"/>
      <c r="S178" s="60"/>
      <c r="T178" s="62"/>
      <c r="U178" s="63"/>
      <c r="V178" s="63"/>
      <c r="W178" s="63"/>
      <c r="X178" s="63"/>
    </row>
    <row r="179" spans="1:24">
      <c r="A179" s="47"/>
      <c r="B179" s="48">
        <v>113902</v>
      </c>
      <c r="C179" s="49" t="s">
        <v>236</v>
      </c>
      <c r="D179" s="50" t="s">
        <v>23</v>
      </c>
      <c r="E179" s="49" t="s">
        <v>38</v>
      </c>
      <c r="F179" s="49" t="s">
        <v>40</v>
      </c>
      <c r="G179" s="48">
        <v>66</v>
      </c>
      <c r="H179" s="51">
        <v>50.772727272727302</v>
      </c>
      <c r="I179" s="51">
        <v>46.424242424242401</v>
      </c>
      <c r="J179" s="51">
        <v>46.121212121212103</v>
      </c>
      <c r="K179" s="51">
        <v>49.363636363636402</v>
      </c>
      <c r="L179" s="51">
        <v>45.772727272727302</v>
      </c>
      <c r="M179" s="51">
        <v>8.8122213292248102</v>
      </c>
      <c r="N179" s="51">
        <v>9.4169415352750203</v>
      </c>
      <c r="O179" s="51">
        <v>9.1710500221162494</v>
      </c>
      <c r="P179" s="51">
        <v>7.6331994776590397</v>
      </c>
      <c r="Q179" s="51">
        <v>9.4409834144631297</v>
      </c>
      <c r="R179" s="52">
        <v>20172</v>
      </c>
      <c r="S179" s="52">
        <v>2017</v>
      </c>
      <c r="T179" s="51">
        <f>+AVERAGE(H179,I179,J179,K179,L179)</f>
        <v>47.690909090909102</v>
      </c>
      <c r="U179" s="64"/>
      <c r="V179" s="64"/>
      <c r="W179" s="64"/>
      <c r="X179" s="64"/>
    </row>
    <row r="180" spans="1:24">
      <c r="A180" s="53"/>
      <c r="B180" s="54">
        <v>113902</v>
      </c>
      <c r="C180" s="53" t="s">
        <v>236</v>
      </c>
      <c r="D180" s="53" t="s">
        <v>23</v>
      </c>
      <c r="E180" s="53" t="s">
        <v>38</v>
      </c>
      <c r="F180" s="53" t="s">
        <v>40</v>
      </c>
      <c r="G180" s="55">
        <v>58</v>
      </c>
      <c r="H180" s="53">
        <v>51.7</v>
      </c>
      <c r="I180" s="53">
        <v>50.27</v>
      </c>
      <c r="J180" s="53">
        <v>48.81</v>
      </c>
      <c r="K180" s="53">
        <v>52.87</v>
      </c>
      <c r="L180" s="53">
        <v>46.41</v>
      </c>
      <c r="M180" s="53">
        <v>7.62</v>
      </c>
      <c r="N180" s="53">
        <v>9.6199999999999992</v>
      </c>
      <c r="O180" s="53">
        <v>8.39</v>
      </c>
      <c r="P180" s="53">
        <v>7.57</v>
      </c>
      <c r="Q180" s="53">
        <v>7.15</v>
      </c>
      <c r="R180" s="54">
        <v>20162</v>
      </c>
      <c r="S180" s="54">
        <v>2016</v>
      </c>
      <c r="T180" s="53">
        <v>50.012</v>
      </c>
    </row>
    <row r="181" spans="1:24">
      <c r="A181" s="47"/>
      <c r="B181" s="56">
        <v>113902</v>
      </c>
      <c r="C181" s="57" t="s">
        <v>236</v>
      </c>
      <c r="D181" s="57" t="s">
        <v>23</v>
      </c>
      <c r="E181" s="57" t="s">
        <v>38</v>
      </c>
      <c r="F181" s="57" t="s">
        <v>40</v>
      </c>
      <c r="G181" s="56">
        <v>61</v>
      </c>
      <c r="H181" s="56">
        <v>47.08</v>
      </c>
      <c r="I181" s="56">
        <v>45.54</v>
      </c>
      <c r="J181" s="56">
        <v>45.92</v>
      </c>
      <c r="K181" s="56">
        <v>45.43</v>
      </c>
      <c r="L181" s="56">
        <v>45.31</v>
      </c>
      <c r="M181" s="56">
        <v>7.4</v>
      </c>
      <c r="N181" s="56">
        <v>9.7899999999999991</v>
      </c>
      <c r="O181" s="56">
        <v>9.1199999999999992</v>
      </c>
      <c r="P181" s="56">
        <v>7.79</v>
      </c>
      <c r="Q181" s="56">
        <v>7.95</v>
      </c>
      <c r="R181" s="56">
        <v>20152</v>
      </c>
      <c r="S181" s="56">
        <v>2015</v>
      </c>
      <c r="T181" s="58">
        <v>45.856000000000009</v>
      </c>
      <c r="U181" s="64"/>
      <c r="V181" s="64"/>
      <c r="W181" s="64"/>
      <c r="X181" s="64"/>
    </row>
    <row r="182" spans="1:24" s="64" customFormat="1">
      <c r="A182" s="45"/>
      <c r="B182" s="37"/>
      <c r="C182" s="39"/>
      <c r="D182" s="39"/>
      <c r="E182" s="39"/>
      <c r="F182" s="39"/>
      <c r="G182" s="37"/>
      <c r="H182" s="37"/>
      <c r="I182" s="37"/>
      <c r="J182" s="37"/>
      <c r="K182" s="37"/>
      <c r="L182" s="37"/>
      <c r="M182" s="37"/>
      <c r="N182" s="37"/>
      <c r="O182" s="37"/>
      <c r="P182" s="37"/>
      <c r="Q182" s="37"/>
      <c r="R182" s="37"/>
      <c r="S182" s="37"/>
      <c r="T182" s="46"/>
      <c r="U182" s="63"/>
      <c r="V182" s="63"/>
      <c r="W182" s="63"/>
      <c r="X182" s="63"/>
    </row>
    <row r="183" spans="1:24">
      <c r="A183" s="47"/>
      <c r="B183" s="48">
        <v>126961</v>
      </c>
      <c r="C183" s="49" t="s">
        <v>236</v>
      </c>
      <c r="D183" s="50" t="s">
        <v>23</v>
      </c>
      <c r="E183" s="49" t="s">
        <v>38</v>
      </c>
      <c r="F183" s="49" t="s">
        <v>93</v>
      </c>
      <c r="G183" s="48">
        <v>86</v>
      </c>
      <c r="H183" s="51">
        <v>43.720930232558104</v>
      </c>
      <c r="I183" s="51">
        <v>36.697674418604699</v>
      </c>
      <c r="J183" s="51">
        <v>39.151162790697697</v>
      </c>
      <c r="K183" s="51">
        <v>40.441860465116299</v>
      </c>
      <c r="L183" s="51">
        <v>40.3720930232558</v>
      </c>
      <c r="M183" s="51">
        <v>7.8255255982708798</v>
      </c>
      <c r="N183" s="51">
        <v>7.4059908459568504</v>
      </c>
      <c r="O183" s="51">
        <v>7.04192059674308</v>
      </c>
      <c r="P183" s="51">
        <v>6.3664648074898604</v>
      </c>
      <c r="Q183" s="51">
        <v>5.8892654323286697</v>
      </c>
      <c r="R183" s="52">
        <v>20172</v>
      </c>
      <c r="S183" s="52">
        <v>2017</v>
      </c>
      <c r="T183" s="51">
        <f>+AVERAGE(H183,I183,J183,K183,L183)</f>
        <v>40.076744186046518</v>
      </c>
    </row>
    <row r="184" spans="1:24">
      <c r="A184" s="53"/>
      <c r="B184" s="54">
        <v>126961</v>
      </c>
      <c r="C184" s="53" t="s">
        <v>236</v>
      </c>
      <c r="D184" s="53" t="s">
        <v>23</v>
      </c>
      <c r="E184" s="53" t="s">
        <v>38</v>
      </c>
      <c r="F184" s="53" t="s">
        <v>93</v>
      </c>
      <c r="G184" s="55">
        <v>115</v>
      </c>
      <c r="H184" s="53">
        <v>44.69</v>
      </c>
      <c r="I184" s="53">
        <v>38.799999999999997</v>
      </c>
      <c r="J184" s="53">
        <v>38.75</v>
      </c>
      <c r="K184" s="53">
        <v>40.799999999999997</v>
      </c>
      <c r="L184" s="53">
        <v>43.04</v>
      </c>
      <c r="M184" s="53">
        <v>7.02</v>
      </c>
      <c r="N184" s="53">
        <v>7.81</v>
      </c>
      <c r="O184" s="53">
        <v>7.97</v>
      </c>
      <c r="P184" s="53">
        <v>7.71</v>
      </c>
      <c r="Q184" s="53">
        <v>8.15</v>
      </c>
      <c r="R184" s="54">
        <v>20162</v>
      </c>
      <c r="S184" s="54">
        <v>2016</v>
      </c>
      <c r="T184" s="53">
        <v>41.215999999999994</v>
      </c>
      <c r="U184" s="64"/>
      <c r="V184" s="64"/>
      <c r="W184" s="64"/>
      <c r="X184" s="64"/>
    </row>
    <row r="185" spans="1:24">
      <c r="A185" s="47"/>
      <c r="B185" s="56">
        <v>126961</v>
      </c>
      <c r="C185" s="57" t="s">
        <v>236</v>
      </c>
      <c r="D185" s="57" t="s">
        <v>23</v>
      </c>
      <c r="E185" s="57" t="s">
        <v>38</v>
      </c>
      <c r="F185" s="57" t="s">
        <v>503</v>
      </c>
      <c r="G185" s="56">
        <v>168</v>
      </c>
      <c r="H185" s="56">
        <v>41.08</v>
      </c>
      <c r="I185" s="56">
        <v>39.64</v>
      </c>
      <c r="J185" s="56">
        <v>38.15</v>
      </c>
      <c r="K185" s="56">
        <v>39.39</v>
      </c>
      <c r="L185" s="56">
        <v>43.33</v>
      </c>
      <c r="M185" s="56">
        <v>7.7</v>
      </c>
      <c r="N185" s="56">
        <v>9.57</v>
      </c>
      <c r="O185" s="56">
        <v>9.16</v>
      </c>
      <c r="P185" s="56">
        <v>6.76</v>
      </c>
      <c r="Q185" s="56">
        <v>6.29</v>
      </c>
      <c r="R185" s="56">
        <v>20152</v>
      </c>
      <c r="S185" s="56">
        <v>2015</v>
      </c>
      <c r="T185" s="58">
        <v>40.317999999999998</v>
      </c>
    </row>
    <row r="186" spans="1:24" s="64" customFormat="1">
      <c r="A186" s="45"/>
      <c r="B186" s="37"/>
      <c r="C186" s="39"/>
      <c r="D186" s="39"/>
      <c r="E186" s="39"/>
      <c r="F186" s="39"/>
      <c r="G186" s="37"/>
      <c r="H186" s="37"/>
      <c r="I186" s="37"/>
      <c r="J186" s="37"/>
      <c r="K186" s="37"/>
      <c r="L186" s="37"/>
      <c r="M186" s="37"/>
      <c r="N186" s="37"/>
      <c r="O186" s="37"/>
      <c r="P186" s="37"/>
      <c r="Q186" s="37"/>
      <c r="R186" s="37"/>
      <c r="S186" s="37"/>
      <c r="T186" s="46"/>
      <c r="U186" s="63"/>
      <c r="V186" s="63"/>
      <c r="W186" s="63"/>
      <c r="X186" s="63"/>
    </row>
    <row r="187" spans="1:24" s="64" customFormat="1">
      <c r="A187" s="47"/>
      <c r="B187" s="48">
        <v>146274</v>
      </c>
      <c r="C187" s="49" t="s">
        <v>123</v>
      </c>
      <c r="D187" s="50" t="s">
        <v>23</v>
      </c>
      <c r="E187" s="49" t="s">
        <v>38</v>
      </c>
      <c r="F187" s="49" t="s">
        <v>25</v>
      </c>
      <c r="G187" s="48">
        <v>94</v>
      </c>
      <c r="H187" s="51">
        <v>54.670212765957402</v>
      </c>
      <c r="I187" s="51">
        <v>53.691489361702097</v>
      </c>
      <c r="J187" s="51">
        <v>53.393617021276597</v>
      </c>
      <c r="K187" s="51">
        <v>53.106382978723403</v>
      </c>
      <c r="L187" s="51">
        <v>52.191489361702097</v>
      </c>
      <c r="M187" s="51">
        <v>9.0996730389948297</v>
      </c>
      <c r="N187" s="51">
        <v>8.9069582509873602</v>
      </c>
      <c r="O187" s="51">
        <v>9.5085904398509804</v>
      </c>
      <c r="P187" s="51">
        <v>9.6947697739569705</v>
      </c>
      <c r="Q187" s="51">
        <v>10.6481121510626</v>
      </c>
      <c r="R187" s="52">
        <v>20172</v>
      </c>
      <c r="S187" s="52">
        <v>2017</v>
      </c>
      <c r="T187" s="51">
        <f>+AVERAGE(H187,I187,J187,K187,L187)</f>
        <v>53.410638297872325</v>
      </c>
    </row>
    <row r="188" spans="1:24" s="64" customFormat="1">
      <c r="A188" s="53"/>
      <c r="B188" s="54">
        <v>146274</v>
      </c>
      <c r="C188" s="53" t="s">
        <v>123</v>
      </c>
      <c r="D188" s="53" t="s">
        <v>23</v>
      </c>
      <c r="E188" s="53" t="s">
        <v>38</v>
      </c>
      <c r="F188" s="53" t="s">
        <v>25</v>
      </c>
      <c r="G188" s="55">
        <v>106</v>
      </c>
      <c r="H188" s="53">
        <v>56.35</v>
      </c>
      <c r="I188" s="53">
        <v>53.77</v>
      </c>
      <c r="J188" s="53">
        <v>52.88</v>
      </c>
      <c r="K188" s="53">
        <v>55.07</v>
      </c>
      <c r="L188" s="53">
        <v>53.31</v>
      </c>
      <c r="M188" s="53">
        <v>8.34</v>
      </c>
      <c r="N188" s="53">
        <v>9.0399999999999991</v>
      </c>
      <c r="O188" s="53">
        <v>9.1300000000000008</v>
      </c>
      <c r="P188" s="53">
        <v>8.07</v>
      </c>
      <c r="Q188" s="53">
        <v>8.49</v>
      </c>
      <c r="R188" s="54">
        <v>20162</v>
      </c>
      <c r="S188" s="54">
        <v>2016</v>
      </c>
      <c r="T188" s="53">
        <v>54.275999999999996</v>
      </c>
      <c r="U188" s="63"/>
      <c r="V188" s="63"/>
      <c r="W188" s="63"/>
      <c r="X188" s="63"/>
    </row>
    <row r="189" spans="1:24" s="64" customFormat="1">
      <c r="A189" s="47"/>
      <c r="B189" s="56">
        <v>146274</v>
      </c>
      <c r="C189" s="57" t="s">
        <v>123</v>
      </c>
      <c r="D189" s="57" t="s">
        <v>23</v>
      </c>
      <c r="E189" s="57" t="s">
        <v>38</v>
      </c>
      <c r="F189" s="57" t="s">
        <v>25</v>
      </c>
      <c r="G189" s="56">
        <v>82</v>
      </c>
      <c r="H189" s="56">
        <v>54.85</v>
      </c>
      <c r="I189" s="56">
        <v>55.15</v>
      </c>
      <c r="J189" s="56">
        <v>54.5</v>
      </c>
      <c r="K189" s="56">
        <v>53.98</v>
      </c>
      <c r="L189" s="56">
        <v>51.56</v>
      </c>
      <c r="M189" s="56">
        <v>8.9499999999999993</v>
      </c>
      <c r="N189" s="56">
        <v>11.06</v>
      </c>
      <c r="O189" s="56">
        <v>11.41</v>
      </c>
      <c r="P189" s="56">
        <v>8.5399999999999991</v>
      </c>
      <c r="Q189" s="56">
        <v>9.81</v>
      </c>
      <c r="R189" s="56">
        <v>20152</v>
      </c>
      <c r="S189" s="56">
        <v>2015</v>
      </c>
      <c r="T189" s="58">
        <v>54.007999999999996</v>
      </c>
      <c r="U189" s="63"/>
      <c r="V189" s="63"/>
      <c r="W189" s="63"/>
      <c r="X189" s="63"/>
    </row>
    <row r="190" spans="1:24" s="64" customFormat="1">
      <c r="A190" s="45"/>
      <c r="B190" s="37"/>
      <c r="C190" s="39"/>
      <c r="D190" s="39"/>
      <c r="E190" s="39"/>
      <c r="F190" s="39"/>
      <c r="G190" s="37"/>
      <c r="H190" s="37"/>
      <c r="I190" s="37"/>
      <c r="J190" s="37"/>
      <c r="K190" s="37"/>
      <c r="L190" s="37"/>
      <c r="M190" s="37"/>
      <c r="N190" s="37"/>
      <c r="O190" s="37"/>
      <c r="P190" s="37"/>
      <c r="Q190" s="37"/>
      <c r="R190" s="37"/>
      <c r="S190" s="37"/>
      <c r="T190" s="46"/>
      <c r="U190" s="63"/>
      <c r="V190" s="63"/>
      <c r="W190" s="63"/>
      <c r="X190" s="63"/>
    </row>
    <row r="191" spans="1:24">
      <c r="A191" s="47"/>
      <c r="B191" s="48">
        <v>71399</v>
      </c>
      <c r="C191" s="49" t="s">
        <v>123</v>
      </c>
      <c r="D191" s="50" t="s">
        <v>23</v>
      </c>
      <c r="E191" s="49" t="s">
        <v>38</v>
      </c>
      <c r="F191" s="49" t="s">
        <v>40</v>
      </c>
      <c r="G191" s="48">
        <v>69</v>
      </c>
      <c r="H191" s="51">
        <v>56.449275362318801</v>
      </c>
      <c r="I191" s="51">
        <v>53.2753623188406</v>
      </c>
      <c r="J191" s="51">
        <v>52.985507246376798</v>
      </c>
      <c r="K191" s="51">
        <v>53.101449275362299</v>
      </c>
      <c r="L191" s="51">
        <v>51</v>
      </c>
      <c r="M191" s="51">
        <v>9.1948454739983294</v>
      </c>
      <c r="N191" s="51">
        <v>10.440143195393601</v>
      </c>
      <c r="O191" s="51">
        <v>9.6383009755246594</v>
      </c>
      <c r="P191" s="51">
        <v>9.4855074091947902</v>
      </c>
      <c r="Q191" s="51">
        <v>8.5646331606479595</v>
      </c>
      <c r="R191" s="52">
        <v>20172</v>
      </c>
      <c r="S191" s="52">
        <v>2017</v>
      </c>
      <c r="T191" s="51">
        <f>+AVERAGE(H191,I191,J191,K191,L191)</f>
        <v>53.362318840579704</v>
      </c>
    </row>
    <row r="192" spans="1:24">
      <c r="A192" s="53"/>
      <c r="B192" s="54">
        <v>71399</v>
      </c>
      <c r="C192" s="53" t="s">
        <v>123</v>
      </c>
      <c r="D192" s="53" t="s">
        <v>23</v>
      </c>
      <c r="E192" s="53" t="s">
        <v>38</v>
      </c>
      <c r="F192" s="53" t="s">
        <v>40</v>
      </c>
      <c r="G192" s="55">
        <v>63</v>
      </c>
      <c r="H192" s="53">
        <v>53.14</v>
      </c>
      <c r="I192" s="53">
        <v>51.84</v>
      </c>
      <c r="J192" s="53">
        <v>49.41</v>
      </c>
      <c r="K192" s="53">
        <v>52.87</v>
      </c>
      <c r="L192" s="53">
        <v>52.5</v>
      </c>
      <c r="M192" s="53">
        <v>8.85</v>
      </c>
      <c r="N192" s="53">
        <v>8.92</v>
      </c>
      <c r="O192" s="53">
        <v>8.17</v>
      </c>
      <c r="P192" s="53">
        <v>7.48</v>
      </c>
      <c r="Q192" s="53">
        <v>8.82</v>
      </c>
      <c r="R192" s="54">
        <v>20162</v>
      </c>
      <c r="S192" s="54">
        <v>2016</v>
      </c>
      <c r="T192" s="53">
        <v>51.951999999999998</v>
      </c>
    </row>
    <row r="193" spans="1:24">
      <c r="A193" s="47"/>
      <c r="B193" s="56">
        <v>71399</v>
      </c>
      <c r="C193" s="57" t="s">
        <v>123</v>
      </c>
      <c r="D193" s="57" t="s">
        <v>23</v>
      </c>
      <c r="E193" s="57" t="s">
        <v>38</v>
      </c>
      <c r="F193" s="57" t="s">
        <v>40</v>
      </c>
      <c r="G193" s="56">
        <v>74</v>
      </c>
      <c r="H193" s="56">
        <v>50.3</v>
      </c>
      <c r="I193" s="56">
        <v>47.77</v>
      </c>
      <c r="J193" s="56">
        <v>50.03</v>
      </c>
      <c r="K193" s="56">
        <v>48.27</v>
      </c>
      <c r="L193" s="56">
        <v>48.04</v>
      </c>
      <c r="M193" s="56">
        <v>6.01</v>
      </c>
      <c r="N193" s="56">
        <v>8.36</v>
      </c>
      <c r="O193" s="56">
        <v>7.74</v>
      </c>
      <c r="P193" s="56">
        <v>6.93</v>
      </c>
      <c r="Q193" s="56">
        <v>6.51</v>
      </c>
      <c r="R193" s="56">
        <v>20152</v>
      </c>
      <c r="S193" s="56">
        <v>2015</v>
      </c>
      <c r="T193" s="58">
        <v>48.881999999999998</v>
      </c>
    </row>
    <row r="194" spans="1:24" s="64" customFormat="1">
      <c r="A194" s="45"/>
      <c r="B194" s="37"/>
      <c r="C194" s="39"/>
      <c r="D194" s="39"/>
      <c r="E194" s="39"/>
      <c r="F194" s="39"/>
      <c r="G194" s="37"/>
      <c r="H194" s="37"/>
      <c r="I194" s="37"/>
      <c r="J194" s="37"/>
      <c r="K194" s="37"/>
      <c r="L194" s="37"/>
      <c r="M194" s="37"/>
      <c r="N194" s="37"/>
      <c r="O194" s="37"/>
      <c r="P194" s="37"/>
      <c r="Q194" s="37"/>
      <c r="R194" s="37"/>
      <c r="S194" s="37"/>
      <c r="T194" s="46"/>
      <c r="U194" s="63"/>
      <c r="V194" s="63"/>
      <c r="W194" s="63"/>
      <c r="X194" s="63"/>
    </row>
    <row r="195" spans="1:24" s="64" customFormat="1">
      <c r="A195" s="47"/>
      <c r="B195" s="48">
        <v>144600</v>
      </c>
      <c r="C195" s="49" t="s">
        <v>306</v>
      </c>
      <c r="D195" s="50" t="s">
        <v>23</v>
      </c>
      <c r="E195" s="49" t="s">
        <v>38</v>
      </c>
      <c r="F195" s="49" t="s">
        <v>40</v>
      </c>
      <c r="G195" s="48">
        <v>82</v>
      </c>
      <c r="H195" s="51">
        <v>57.353658536585399</v>
      </c>
      <c r="I195" s="51">
        <v>57.195121951219498</v>
      </c>
      <c r="J195" s="51">
        <v>54.024390243902403</v>
      </c>
      <c r="K195" s="51">
        <v>57.134146341463399</v>
      </c>
      <c r="L195" s="51">
        <v>56.463414634146297</v>
      </c>
      <c r="M195" s="51">
        <v>8.2182752556883596</v>
      </c>
      <c r="N195" s="51">
        <v>8.6943134876757995</v>
      </c>
      <c r="O195" s="51">
        <v>9.8042263622317005</v>
      </c>
      <c r="P195" s="51">
        <v>7.4647520612773501</v>
      </c>
      <c r="Q195" s="51">
        <v>9.1222088536256294</v>
      </c>
      <c r="R195" s="52">
        <v>20172</v>
      </c>
      <c r="S195" s="52">
        <v>2017</v>
      </c>
      <c r="T195" s="51">
        <f>+AVERAGE(H195,I195,J195,K195,L195)</f>
        <v>56.434146341463403</v>
      </c>
    </row>
    <row r="196" spans="1:24" s="64" customFormat="1">
      <c r="A196" s="53"/>
      <c r="B196" s="54">
        <v>144600</v>
      </c>
      <c r="C196" s="53" t="s">
        <v>306</v>
      </c>
      <c r="D196" s="53" t="s">
        <v>23</v>
      </c>
      <c r="E196" s="53" t="s">
        <v>38</v>
      </c>
      <c r="F196" s="53" t="s">
        <v>40</v>
      </c>
      <c r="G196" s="55">
        <v>68</v>
      </c>
      <c r="H196" s="53">
        <v>55.55</v>
      </c>
      <c r="I196" s="53">
        <v>56.22</v>
      </c>
      <c r="J196" s="53">
        <v>54.02</v>
      </c>
      <c r="K196" s="53">
        <v>57.36</v>
      </c>
      <c r="L196" s="53">
        <v>57.86</v>
      </c>
      <c r="M196" s="53">
        <v>8.74</v>
      </c>
      <c r="N196" s="53">
        <v>10.19</v>
      </c>
      <c r="O196" s="53">
        <v>8.89</v>
      </c>
      <c r="P196" s="53">
        <v>8.16</v>
      </c>
      <c r="Q196" s="53">
        <v>9.8699999999999992</v>
      </c>
      <c r="R196" s="54">
        <v>20162</v>
      </c>
      <c r="S196" s="54">
        <v>2016</v>
      </c>
      <c r="T196" s="53">
        <v>56.201999999999998</v>
      </c>
    </row>
    <row r="197" spans="1:24" s="64" customFormat="1">
      <c r="A197" s="47"/>
      <c r="B197" s="56">
        <v>144600</v>
      </c>
      <c r="C197" s="57" t="s">
        <v>306</v>
      </c>
      <c r="D197" s="57" t="s">
        <v>23</v>
      </c>
      <c r="E197" s="57" t="s">
        <v>38</v>
      </c>
      <c r="F197" s="57" t="s">
        <v>40</v>
      </c>
      <c r="G197" s="56">
        <v>67</v>
      </c>
      <c r="H197" s="56">
        <v>50.64</v>
      </c>
      <c r="I197" s="56">
        <v>56.34</v>
      </c>
      <c r="J197" s="56">
        <v>53.54</v>
      </c>
      <c r="K197" s="56">
        <v>56.61</v>
      </c>
      <c r="L197" s="56">
        <v>54.45</v>
      </c>
      <c r="M197" s="56">
        <v>8.8000000000000007</v>
      </c>
      <c r="N197" s="56">
        <v>11.58</v>
      </c>
      <c r="O197" s="56">
        <v>9.36</v>
      </c>
      <c r="P197" s="56">
        <v>9.33</v>
      </c>
      <c r="Q197" s="56">
        <v>9.1300000000000008</v>
      </c>
      <c r="R197" s="56">
        <v>20152</v>
      </c>
      <c r="S197" s="56">
        <v>2015</v>
      </c>
      <c r="T197" s="58">
        <v>54.315999999999995</v>
      </c>
      <c r="U197" s="63"/>
      <c r="V197" s="63"/>
      <c r="W197" s="63"/>
      <c r="X197" s="63"/>
    </row>
    <row r="198" spans="1:24" s="64" customFormat="1">
      <c r="A198" s="45"/>
      <c r="B198" s="37"/>
      <c r="C198" s="39"/>
      <c r="D198" s="39"/>
      <c r="E198" s="39"/>
      <c r="F198" s="39"/>
      <c r="G198" s="37"/>
      <c r="H198" s="37"/>
      <c r="I198" s="37"/>
      <c r="J198" s="37"/>
      <c r="K198" s="37"/>
      <c r="L198" s="37"/>
      <c r="M198" s="37"/>
      <c r="N198" s="37"/>
      <c r="O198" s="37"/>
      <c r="P198" s="37"/>
      <c r="Q198" s="37"/>
      <c r="R198" s="37"/>
      <c r="S198" s="37"/>
      <c r="T198" s="46"/>
      <c r="U198" s="63"/>
      <c r="V198" s="63"/>
      <c r="W198" s="63"/>
      <c r="X198" s="63"/>
    </row>
    <row r="199" spans="1:24" s="64" customFormat="1">
      <c r="A199" s="47"/>
      <c r="B199" s="48">
        <v>144451</v>
      </c>
      <c r="C199" s="49" t="s">
        <v>304</v>
      </c>
      <c r="D199" s="50" t="s">
        <v>23</v>
      </c>
      <c r="E199" s="49" t="s">
        <v>38</v>
      </c>
      <c r="F199" s="49" t="s">
        <v>25</v>
      </c>
      <c r="G199" s="48">
        <v>69</v>
      </c>
      <c r="H199" s="51">
        <v>46.710144927536199</v>
      </c>
      <c r="I199" s="51">
        <v>42.7246376811594</v>
      </c>
      <c r="J199" s="51">
        <v>41.637681159420303</v>
      </c>
      <c r="K199" s="51">
        <v>44.318840579710098</v>
      </c>
      <c r="L199" s="51">
        <v>41.710144927536199</v>
      </c>
      <c r="M199" s="51">
        <v>7.06087281989182</v>
      </c>
      <c r="N199" s="51">
        <v>8.6038364527128195</v>
      </c>
      <c r="O199" s="51">
        <v>8.0036223683087897</v>
      </c>
      <c r="P199" s="51">
        <v>6.60546287647177</v>
      </c>
      <c r="Q199" s="51">
        <v>6.4741600619770701</v>
      </c>
      <c r="R199" s="52">
        <v>20172</v>
      </c>
      <c r="S199" s="52">
        <v>2017</v>
      </c>
      <c r="T199" s="51">
        <f>+AVERAGE(H199,I199,J199,K199,L199)</f>
        <v>43.42028985507244</v>
      </c>
    </row>
    <row r="200" spans="1:24" s="64" customFormat="1">
      <c r="A200" s="53"/>
      <c r="B200" s="54">
        <v>144451</v>
      </c>
      <c r="C200" s="53" t="s">
        <v>304</v>
      </c>
      <c r="D200" s="53" t="s">
        <v>23</v>
      </c>
      <c r="E200" s="53" t="s">
        <v>38</v>
      </c>
      <c r="F200" s="53" t="s">
        <v>25</v>
      </c>
      <c r="G200" s="55">
        <v>66</v>
      </c>
      <c r="H200" s="53">
        <v>47.34</v>
      </c>
      <c r="I200" s="53">
        <v>43.18</v>
      </c>
      <c r="J200" s="53">
        <v>43.45</v>
      </c>
      <c r="K200" s="53">
        <v>46.15</v>
      </c>
      <c r="L200" s="53">
        <v>44.28</v>
      </c>
      <c r="M200" s="53">
        <v>7.4</v>
      </c>
      <c r="N200" s="53">
        <v>9.3800000000000008</v>
      </c>
      <c r="O200" s="53">
        <v>8.6199999999999992</v>
      </c>
      <c r="P200" s="53">
        <v>7.9</v>
      </c>
      <c r="Q200" s="53">
        <v>7.79</v>
      </c>
      <c r="R200" s="54">
        <v>20162</v>
      </c>
      <c r="S200" s="54">
        <v>2016</v>
      </c>
      <c r="T200" s="53">
        <v>44.88000000000001</v>
      </c>
      <c r="U200" s="63"/>
      <c r="V200" s="63"/>
      <c r="W200" s="63"/>
      <c r="X200" s="63"/>
    </row>
    <row r="201" spans="1:24" s="64" customFormat="1">
      <c r="A201" s="47"/>
      <c r="B201" s="56">
        <v>144451</v>
      </c>
      <c r="C201" s="57" t="s">
        <v>304</v>
      </c>
      <c r="D201" s="57" t="s">
        <v>23</v>
      </c>
      <c r="E201" s="57" t="s">
        <v>38</v>
      </c>
      <c r="F201" s="57" t="s">
        <v>25</v>
      </c>
      <c r="G201" s="56">
        <v>65</v>
      </c>
      <c r="H201" s="56">
        <v>43.2</v>
      </c>
      <c r="I201" s="56">
        <v>40.18</v>
      </c>
      <c r="J201" s="56">
        <v>41.26</v>
      </c>
      <c r="K201" s="56">
        <v>41.28</v>
      </c>
      <c r="L201" s="56">
        <v>44.28</v>
      </c>
      <c r="M201" s="56">
        <v>6.9</v>
      </c>
      <c r="N201" s="56">
        <v>9.26</v>
      </c>
      <c r="O201" s="56">
        <v>9.83</v>
      </c>
      <c r="P201" s="56">
        <v>7.81</v>
      </c>
      <c r="Q201" s="56">
        <v>5.41</v>
      </c>
      <c r="R201" s="56">
        <v>20152</v>
      </c>
      <c r="S201" s="56">
        <v>2015</v>
      </c>
      <c r="T201" s="58">
        <v>42.04</v>
      </c>
    </row>
    <row r="202" spans="1:24" s="64" customFormat="1">
      <c r="A202" s="45"/>
      <c r="B202" s="37"/>
      <c r="C202" s="39"/>
      <c r="D202" s="39"/>
      <c r="E202" s="39"/>
      <c r="F202" s="39"/>
      <c r="G202" s="37"/>
      <c r="H202" s="37"/>
      <c r="I202" s="37"/>
      <c r="J202" s="37"/>
      <c r="K202" s="37"/>
      <c r="L202" s="37"/>
      <c r="M202" s="37"/>
      <c r="N202" s="37"/>
      <c r="O202" s="37"/>
      <c r="P202" s="37"/>
      <c r="Q202" s="37"/>
      <c r="R202" s="37"/>
      <c r="S202" s="37"/>
      <c r="T202" s="46"/>
    </row>
    <row r="203" spans="1:24">
      <c r="A203" s="47"/>
      <c r="B203" s="48">
        <v>104760</v>
      </c>
      <c r="C203" s="49" t="s">
        <v>205</v>
      </c>
      <c r="D203" s="50" t="s">
        <v>23</v>
      </c>
      <c r="E203" s="49" t="s">
        <v>38</v>
      </c>
      <c r="F203" s="49" t="s">
        <v>25</v>
      </c>
      <c r="G203" s="48">
        <v>64</v>
      </c>
      <c r="H203" s="51">
        <v>50.609375</v>
      </c>
      <c r="I203" s="51">
        <v>45.953125</v>
      </c>
      <c r="J203" s="51">
        <v>46.234375</v>
      </c>
      <c r="K203" s="51">
        <v>47.078125</v>
      </c>
      <c r="L203" s="51">
        <v>47.40625</v>
      </c>
      <c r="M203" s="51">
        <v>9.0354103876368494</v>
      </c>
      <c r="N203" s="51">
        <v>10.9115195972254</v>
      </c>
      <c r="O203" s="51">
        <v>10.4300271461699</v>
      </c>
      <c r="P203" s="51">
        <v>9.4100666925761001</v>
      </c>
      <c r="Q203" s="51">
        <v>6.8422560792452298</v>
      </c>
      <c r="R203" s="52">
        <v>20172</v>
      </c>
      <c r="S203" s="52">
        <v>2017</v>
      </c>
      <c r="T203" s="51">
        <f>+AVERAGE(H203,I203,J203,K203,L203)</f>
        <v>47.456249999999997</v>
      </c>
      <c r="U203" s="64"/>
      <c r="V203" s="64"/>
      <c r="W203" s="64"/>
      <c r="X203" s="64"/>
    </row>
    <row r="204" spans="1:24">
      <c r="A204" s="53"/>
      <c r="B204" s="54">
        <v>104760</v>
      </c>
      <c r="C204" s="53" t="s">
        <v>205</v>
      </c>
      <c r="D204" s="53" t="s">
        <v>23</v>
      </c>
      <c r="E204" s="53" t="s">
        <v>38</v>
      </c>
      <c r="F204" s="53" t="s">
        <v>25</v>
      </c>
      <c r="G204" s="55">
        <v>80</v>
      </c>
      <c r="H204" s="53">
        <v>49.03</v>
      </c>
      <c r="I204" s="53">
        <v>44.5</v>
      </c>
      <c r="J204" s="53">
        <v>44.27</v>
      </c>
      <c r="K204" s="53">
        <v>46.67</v>
      </c>
      <c r="L204" s="53">
        <v>48.16</v>
      </c>
      <c r="M204" s="53">
        <v>8.2899999999999991</v>
      </c>
      <c r="N204" s="53">
        <v>8.83</v>
      </c>
      <c r="O204" s="53">
        <v>8.5299999999999994</v>
      </c>
      <c r="P204" s="53">
        <v>7.68</v>
      </c>
      <c r="Q204" s="53">
        <v>8.7100000000000009</v>
      </c>
      <c r="R204" s="54">
        <v>20162</v>
      </c>
      <c r="S204" s="54">
        <v>2016</v>
      </c>
      <c r="T204" s="53">
        <v>46.526000000000003</v>
      </c>
    </row>
    <row r="205" spans="1:24">
      <c r="A205" s="47"/>
      <c r="B205" s="56">
        <v>104760</v>
      </c>
      <c r="C205" s="57" t="s">
        <v>205</v>
      </c>
      <c r="D205" s="57" t="s">
        <v>23</v>
      </c>
      <c r="E205" s="57" t="s">
        <v>38</v>
      </c>
      <c r="F205" s="57" t="s">
        <v>25</v>
      </c>
      <c r="G205" s="56">
        <v>35</v>
      </c>
      <c r="H205" s="56">
        <v>46.23</v>
      </c>
      <c r="I205" s="56">
        <v>43.34</v>
      </c>
      <c r="J205" s="56">
        <v>46.4</v>
      </c>
      <c r="K205" s="56">
        <v>45.69</v>
      </c>
      <c r="L205" s="56">
        <v>47.43</v>
      </c>
      <c r="M205" s="56">
        <v>5.6</v>
      </c>
      <c r="N205" s="56">
        <v>10.199999999999999</v>
      </c>
      <c r="O205" s="56">
        <v>8.7899999999999991</v>
      </c>
      <c r="P205" s="56">
        <v>8.0299999999999994</v>
      </c>
      <c r="Q205" s="56">
        <v>6.37</v>
      </c>
      <c r="R205" s="56">
        <v>20152</v>
      </c>
      <c r="S205" s="56">
        <v>2015</v>
      </c>
      <c r="T205" s="58">
        <v>45.817999999999998</v>
      </c>
      <c r="U205" s="64"/>
      <c r="V205" s="64"/>
      <c r="W205" s="64"/>
      <c r="X205" s="64"/>
    </row>
    <row r="206" spans="1:24" s="64" customFormat="1">
      <c r="A206" s="45"/>
      <c r="B206" s="37"/>
      <c r="C206" s="39"/>
      <c r="D206" s="39"/>
      <c r="E206" s="39"/>
      <c r="F206" s="39"/>
      <c r="G206" s="37"/>
      <c r="H206" s="37"/>
      <c r="I206" s="37"/>
      <c r="J206" s="37"/>
      <c r="K206" s="37"/>
      <c r="L206" s="37"/>
      <c r="M206" s="37"/>
      <c r="N206" s="37"/>
      <c r="O206" s="37"/>
      <c r="P206" s="37"/>
      <c r="Q206" s="37"/>
      <c r="R206" s="37"/>
      <c r="S206" s="37"/>
      <c r="T206" s="46"/>
    </row>
    <row r="207" spans="1:24" s="64" customFormat="1">
      <c r="A207" s="47"/>
      <c r="B207" s="56">
        <v>143883</v>
      </c>
      <c r="C207" s="57" t="s">
        <v>205</v>
      </c>
      <c r="D207" s="57" t="s">
        <v>23</v>
      </c>
      <c r="E207" s="57" t="s">
        <v>38</v>
      </c>
      <c r="F207" s="57" t="s">
        <v>40</v>
      </c>
      <c r="G207" s="56">
        <v>23</v>
      </c>
      <c r="H207" s="56">
        <v>47.22</v>
      </c>
      <c r="I207" s="56">
        <v>43.52</v>
      </c>
      <c r="J207" s="56">
        <v>45.65</v>
      </c>
      <c r="K207" s="56">
        <v>44.96</v>
      </c>
      <c r="L207" s="56">
        <v>49</v>
      </c>
      <c r="M207" s="56">
        <v>5.92</v>
      </c>
      <c r="N207" s="56">
        <v>6.51</v>
      </c>
      <c r="O207" s="56">
        <v>7.55</v>
      </c>
      <c r="P207" s="56">
        <v>4.38</v>
      </c>
      <c r="Q207" s="56">
        <v>4.7</v>
      </c>
      <c r="R207" s="56">
        <v>20152</v>
      </c>
      <c r="S207" s="56">
        <v>2015</v>
      </c>
      <c r="T207" s="58">
        <v>46.070000000000007</v>
      </c>
      <c r="U207" s="63"/>
      <c r="V207" s="63"/>
      <c r="W207" s="63"/>
      <c r="X207" s="63"/>
    </row>
    <row r="208" spans="1:24" s="64" customFormat="1">
      <c r="A208" s="45"/>
      <c r="B208" s="37"/>
      <c r="C208" s="39"/>
      <c r="D208" s="39"/>
      <c r="E208" s="39"/>
      <c r="F208" s="39"/>
      <c r="G208" s="37"/>
      <c r="H208" s="37"/>
      <c r="I208" s="37"/>
      <c r="J208" s="37"/>
      <c r="K208" s="37"/>
      <c r="L208" s="37"/>
      <c r="M208" s="37"/>
      <c r="N208" s="37"/>
      <c r="O208" s="37"/>
      <c r="P208" s="37"/>
      <c r="Q208" s="37"/>
      <c r="R208" s="37"/>
      <c r="S208" s="37"/>
      <c r="T208" s="46"/>
      <c r="U208" s="63"/>
      <c r="V208" s="63"/>
      <c r="W208" s="63"/>
      <c r="X208" s="63"/>
    </row>
    <row r="209" spans="1:24" s="64" customFormat="1">
      <c r="A209" s="47"/>
      <c r="B209" s="48">
        <v>141853</v>
      </c>
      <c r="C209" s="49" t="s">
        <v>300</v>
      </c>
      <c r="D209" s="50" t="s">
        <v>23</v>
      </c>
      <c r="E209" s="49" t="s">
        <v>38</v>
      </c>
      <c r="F209" s="49" t="s">
        <v>40</v>
      </c>
      <c r="G209" s="48">
        <v>58</v>
      </c>
      <c r="H209" s="51">
        <v>47.275862068965502</v>
      </c>
      <c r="I209" s="51">
        <v>42.5</v>
      </c>
      <c r="J209" s="51">
        <v>42.551724137930997</v>
      </c>
      <c r="K209" s="51">
        <v>43.948275862069003</v>
      </c>
      <c r="L209" s="51">
        <v>41.2931034482759</v>
      </c>
      <c r="M209" s="51">
        <v>7.6060758341392001</v>
      </c>
      <c r="N209" s="51">
        <v>7.8656481648133498</v>
      </c>
      <c r="O209" s="51">
        <v>8.6514828133640496</v>
      </c>
      <c r="P209" s="51">
        <v>7.2895561287463799</v>
      </c>
      <c r="Q209" s="51">
        <v>6.2210977219702697</v>
      </c>
      <c r="R209" s="52">
        <v>20172</v>
      </c>
      <c r="S209" s="52">
        <v>2017</v>
      </c>
      <c r="T209" s="51">
        <f>+AVERAGE(H209,I209,J209,K209,L209)</f>
        <v>43.513793103448279</v>
      </c>
    </row>
    <row r="210" spans="1:24" s="64" customFormat="1">
      <c r="A210" s="53"/>
      <c r="B210" s="54">
        <v>141853</v>
      </c>
      <c r="C210" s="53" t="s">
        <v>300</v>
      </c>
      <c r="D210" s="53" t="s">
        <v>23</v>
      </c>
      <c r="E210" s="53" t="s">
        <v>38</v>
      </c>
      <c r="F210" s="53" t="s">
        <v>40</v>
      </c>
      <c r="G210" s="55">
        <v>61</v>
      </c>
      <c r="H210" s="53">
        <v>47.85</v>
      </c>
      <c r="I210" s="53">
        <v>43.63</v>
      </c>
      <c r="J210" s="53">
        <v>42.19</v>
      </c>
      <c r="K210" s="53">
        <v>44.45</v>
      </c>
      <c r="L210" s="53">
        <v>45.18</v>
      </c>
      <c r="M210" s="53">
        <v>8.68</v>
      </c>
      <c r="N210" s="53">
        <v>9.86</v>
      </c>
      <c r="O210" s="53">
        <v>8.2100000000000009</v>
      </c>
      <c r="P210" s="53">
        <v>8.31</v>
      </c>
      <c r="Q210" s="53">
        <v>7.36</v>
      </c>
      <c r="R210" s="54">
        <v>20162</v>
      </c>
      <c r="S210" s="54">
        <v>2016</v>
      </c>
      <c r="T210" s="53">
        <v>44.660000000000004</v>
      </c>
      <c r="U210" s="63"/>
      <c r="V210" s="63"/>
      <c r="W210" s="63"/>
      <c r="X210" s="63"/>
    </row>
    <row r="211" spans="1:24" s="64" customFormat="1">
      <c r="A211" s="47"/>
      <c r="B211" s="56">
        <v>141853</v>
      </c>
      <c r="C211" s="57" t="s">
        <v>300</v>
      </c>
      <c r="D211" s="57" t="s">
        <v>23</v>
      </c>
      <c r="E211" s="57" t="s">
        <v>38</v>
      </c>
      <c r="F211" s="57" t="s">
        <v>40</v>
      </c>
      <c r="G211" s="56">
        <v>45</v>
      </c>
      <c r="H211" s="56">
        <v>45.09</v>
      </c>
      <c r="I211" s="56">
        <v>43.87</v>
      </c>
      <c r="J211" s="56">
        <v>44.47</v>
      </c>
      <c r="K211" s="56">
        <v>43.44</v>
      </c>
      <c r="L211" s="56">
        <v>44.56</v>
      </c>
      <c r="M211" s="56">
        <v>8.0299999999999994</v>
      </c>
      <c r="N211" s="56">
        <v>6.61</v>
      </c>
      <c r="O211" s="56">
        <v>7.04</v>
      </c>
      <c r="P211" s="56">
        <v>6.88</v>
      </c>
      <c r="Q211" s="56">
        <v>4.99</v>
      </c>
      <c r="R211" s="56">
        <v>20152</v>
      </c>
      <c r="S211" s="56">
        <v>2015</v>
      </c>
      <c r="T211" s="58">
        <v>44.286000000000001</v>
      </c>
    </row>
    <row r="212" spans="1:24" s="64" customFormat="1">
      <c r="A212" s="45"/>
      <c r="B212" s="37"/>
      <c r="C212" s="39"/>
      <c r="D212" s="39"/>
      <c r="E212" s="39"/>
      <c r="F212" s="39"/>
      <c r="G212" s="37"/>
      <c r="H212" s="37"/>
      <c r="I212" s="37"/>
      <c r="J212" s="37"/>
      <c r="K212" s="37"/>
      <c r="L212" s="37"/>
      <c r="M212" s="37"/>
      <c r="N212" s="37"/>
      <c r="O212" s="37"/>
      <c r="P212" s="37"/>
      <c r="Q212" s="37"/>
      <c r="R212" s="37"/>
      <c r="S212" s="37"/>
      <c r="T212" s="46"/>
    </row>
    <row r="213" spans="1:24" s="64" customFormat="1">
      <c r="A213" s="47"/>
      <c r="B213" s="48">
        <v>141747</v>
      </c>
      <c r="C213" s="49" t="s">
        <v>298</v>
      </c>
      <c r="D213" s="50" t="s">
        <v>23</v>
      </c>
      <c r="E213" s="49" t="s">
        <v>38</v>
      </c>
      <c r="F213" s="49" t="s">
        <v>25</v>
      </c>
      <c r="G213" s="48">
        <v>38</v>
      </c>
      <c r="H213" s="51">
        <v>41.131578947368403</v>
      </c>
      <c r="I213" s="51">
        <v>35.815789473684198</v>
      </c>
      <c r="J213" s="51">
        <v>35.605263157894697</v>
      </c>
      <c r="K213" s="51">
        <v>39.131578947368403</v>
      </c>
      <c r="L213" s="51">
        <v>37.973684210526301</v>
      </c>
      <c r="M213" s="51">
        <v>7.0831778355732098</v>
      </c>
      <c r="N213" s="51">
        <v>7.5903753535997698</v>
      </c>
      <c r="O213" s="51">
        <v>6.1448263172702298</v>
      </c>
      <c r="P213" s="51">
        <v>6.6502227259250297</v>
      </c>
      <c r="Q213" s="51">
        <v>4.4629819270713602</v>
      </c>
      <c r="R213" s="52">
        <v>20172</v>
      </c>
      <c r="S213" s="52">
        <v>2017</v>
      </c>
      <c r="T213" s="51">
        <f>+AVERAGE(H213,I213,J213,K213,L213)</f>
        <v>37.931578947368401</v>
      </c>
      <c r="U213" s="63"/>
      <c r="V213" s="63"/>
      <c r="W213" s="63"/>
      <c r="X213" s="63"/>
    </row>
    <row r="214" spans="1:24" s="64" customFormat="1">
      <c r="A214" s="53"/>
      <c r="B214" s="54">
        <v>141747</v>
      </c>
      <c r="C214" s="53" t="s">
        <v>298</v>
      </c>
      <c r="D214" s="53" t="s">
        <v>23</v>
      </c>
      <c r="E214" s="53" t="s">
        <v>38</v>
      </c>
      <c r="F214" s="53" t="s">
        <v>25</v>
      </c>
      <c r="G214" s="55">
        <v>11</v>
      </c>
      <c r="H214" s="53">
        <v>45.63</v>
      </c>
      <c r="I214" s="53">
        <v>41.18</v>
      </c>
      <c r="J214" s="53">
        <v>37.450000000000003</v>
      </c>
      <c r="K214" s="53">
        <v>43.18</v>
      </c>
      <c r="L214" s="53">
        <v>41.27</v>
      </c>
      <c r="M214" s="53">
        <v>6.18</v>
      </c>
      <c r="N214" s="53">
        <v>8.77</v>
      </c>
      <c r="O214" s="53">
        <v>4.6500000000000004</v>
      </c>
      <c r="P214" s="53">
        <v>7.45</v>
      </c>
      <c r="Q214" s="53">
        <v>7.72</v>
      </c>
      <c r="R214" s="54">
        <v>20162</v>
      </c>
      <c r="S214" s="54">
        <v>2016</v>
      </c>
      <c r="T214" s="53">
        <v>41.742000000000004</v>
      </c>
    </row>
    <row r="215" spans="1:24" s="64" customFormat="1">
      <c r="A215" s="47"/>
      <c r="B215" s="56">
        <v>141747</v>
      </c>
      <c r="C215" s="57" t="s">
        <v>298</v>
      </c>
      <c r="D215" s="57" t="s">
        <v>23</v>
      </c>
      <c r="E215" s="57" t="s">
        <v>38</v>
      </c>
      <c r="F215" s="57" t="s">
        <v>25</v>
      </c>
      <c r="G215" s="56">
        <v>20</v>
      </c>
      <c r="H215" s="56">
        <v>41.1</v>
      </c>
      <c r="I215" s="56">
        <v>39.4</v>
      </c>
      <c r="J215" s="56">
        <v>39.65</v>
      </c>
      <c r="K215" s="56">
        <v>39</v>
      </c>
      <c r="L215" s="56">
        <v>43</v>
      </c>
      <c r="M215" s="56">
        <v>6.46</v>
      </c>
      <c r="N215" s="56">
        <v>8.52</v>
      </c>
      <c r="O215" s="56">
        <v>7.36</v>
      </c>
      <c r="P215" s="56">
        <v>5.63</v>
      </c>
      <c r="Q215" s="56">
        <v>7.7</v>
      </c>
      <c r="R215" s="56">
        <v>20152</v>
      </c>
      <c r="S215" s="56">
        <v>2015</v>
      </c>
      <c r="T215" s="58">
        <v>40.43</v>
      </c>
      <c r="U215" s="63"/>
      <c r="V215" s="63"/>
      <c r="W215" s="63"/>
      <c r="X215" s="63"/>
    </row>
    <row r="216" spans="1:24" s="64" customFormat="1">
      <c r="A216" s="45"/>
      <c r="B216" s="37"/>
      <c r="C216" s="39"/>
      <c r="D216" s="39"/>
      <c r="E216" s="39"/>
      <c r="F216" s="39"/>
      <c r="G216" s="37"/>
      <c r="H216" s="37"/>
      <c r="I216" s="37"/>
      <c r="J216" s="37"/>
      <c r="K216" s="37"/>
      <c r="L216" s="37"/>
      <c r="M216" s="37"/>
      <c r="N216" s="37"/>
      <c r="O216" s="37"/>
      <c r="P216" s="37"/>
      <c r="Q216" s="37"/>
      <c r="R216" s="37"/>
      <c r="S216" s="37"/>
      <c r="T216" s="46"/>
      <c r="U216" s="63"/>
      <c r="V216" s="63"/>
      <c r="W216" s="63"/>
      <c r="X216" s="63"/>
    </row>
    <row r="217" spans="1:24">
      <c r="A217" s="47"/>
      <c r="B217" s="48">
        <v>102285</v>
      </c>
      <c r="C217" s="49" t="s">
        <v>199</v>
      </c>
      <c r="D217" s="50" t="s">
        <v>23</v>
      </c>
      <c r="E217" s="49" t="s">
        <v>38</v>
      </c>
      <c r="F217" s="49" t="s">
        <v>40</v>
      </c>
      <c r="G217" s="48">
        <v>53</v>
      </c>
      <c r="H217" s="51">
        <v>52.037735849056602</v>
      </c>
      <c r="I217" s="51">
        <v>48.169811320754697</v>
      </c>
      <c r="J217" s="51">
        <v>48.811320754717002</v>
      </c>
      <c r="K217" s="51">
        <v>49.603773584905703</v>
      </c>
      <c r="L217" s="51">
        <v>44.943396226415103</v>
      </c>
      <c r="M217" s="51">
        <v>7.7706604613639803</v>
      </c>
      <c r="N217" s="51">
        <v>10.099001948129899</v>
      </c>
      <c r="O217" s="51">
        <v>7.8570316468106496</v>
      </c>
      <c r="P217" s="51">
        <v>6.72349389094662</v>
      </c>
      <c r="Q217" s="51">
        <v>7.0803495522673998</v>
      </c>
      <c r="R217" s="52">
        <v>20172</v>
      </c>
      <c r="S217" s="52">
        <v>2017</v>
      </c>
      <c r="T217" s="51">
        <f>+AVERAGE(H217,I217,J217,K217,L217)</f>
        <v>48.713207547169823</v>
      </c>
    </row>
    <row r="218" spans="1:24">
      <c r="A218" s="53"/>
      <c r="B218" s="54">
        <v>102285</v>
      </c>
      <c r="C218" s="53" t="s">
        <v>199</v>
      </c>
      <c r="D218" s="53" t="s">
        <v>23</v>
      </c>
      <c r="E218" s="53" t="s">
        <v>38</v>
      </c>
      <c r="F218" s="53" t="s">
        <v>40</v>
      </c>
      <c r="G218" s="55">
        <v>57</v>
      </c>
      <c r="H218" s="53">
        <v>52.42</v>
      </c>
      <c r="I218" s="53">
        <v>49.92</v>
      </c>
      <c r="J218" s="53">
        <v>48.71</v>
      </c>
      <c r="K218" s="53">
        <v>50.7</v>
      </c>
      <c r="L218" s="53">
        <v>51.91</v>
      </c>
      <c r="M218" s="53">
        <v>8.6300000000000008</v>
      </c>
      <c r="N218" s="53">
        <v>8.7899999999999991</v>
      </c>
      <c r="O218" s="53">
        <v>8.9600000000000009</v>
      </c>
      <c r="P218" s="53">
        <v>9.1300000000000008</v>
      </c>
      <c r="Q218" s="53">
        <v>10.58</v>
      </c>
      <c r="R218" s="54">
        <v>20162</v>
      </c>
      <c r="S218" s="54">
        <v>2016</v>
      </c>
      <c r="T218" s="53">
        <v>50.731999999999999</v>
      </c>
      <c r="U218" s="64"/>
      <c r="V218" s="64"/>
      <c r="W218" s="64"/>
      <c r="X218" s="64"/>
    </row>
    <row r="219" spans="1:24">
      <c r="A219" s="47"/>
      <c r="B219" s="56">
        <v>102285</v>
      </c>
      <c r="C219" s="57" t="s">
        <v>199</v>
      </c>
      <c r="D219" s="57" t="s">
        <v>23</v>
      </c>
      <c r="E219" s="57" t="s">
        <v>38</v>
      </c>
      <c r="F219" s="57" t="s">
        <v>40</v>
      </c>
      <c r="G219" s="56">
        <v>70</v>
      </c>
      <c r="H219" s="56">
        <v>49.83</v>
      </c>
      <c r="I219" s="56">
        <v>47.71</v>
      </c>
      <c r="J219" s="56">
        <v>48.8</v>
      </c>
      <c r="K219" s="56">
        <v>48.9</v>
      </c>
      <c r="L219" s="56">
        <v>50.46</v>
      </c>
      <c r="M219" s="56">
        <v>7.14</v>
      </c>
      <c r="N219" s="56">
        <v>8.4700000000000006</v>
      </c>
      <c r="O219" s="56">
        <v>9.23</v>
      </c>
      <c r="P219" s="56">
        <v>7.84</v>
      </c>
      <c r="Q219" s="56">
        <v>8.51</v>
      </c>
      <c r="R219" s="56">
        <v>20152</v>
      </c>
      <c r="S219" s="56">
        <v>2015</v>
      </c>
      <c r="T219" s="58">
        <v>49.14</v>
      </c>
    </row>
    <row r="220" spans="1:24" s="64" customFormat="1">
      <c r="A220" s="45"/>
      <c r="B220" s="37"/>
      <c r="C220" s="39"/>
      <c r="D220" s="39"/>
      <c r="E220" s="39"/>
      <c r="F220" s="39"/>
      <c r="G220" s="37"/>
      <c r="H220" s="37"/>
      <c r="I220" s="37"/>
      <c r="J220" s="37"/>
      <c r="K220" s="37"/>
      <c r="L220" s="37"/>
      <c r="M220" s="37"/>
      <c r="N220" s="37"/>
      <c r="O220" s="37"/>
      <c r="P220" s="37"/>
      <c r="Q220" s="37"/>
      <c r="R220" s="37"/>
      <c r="S220" s="37"/>
      <c r="T220" s="46"/>
      <c r="U220" s="63"/>
      <c r="V220" s="63"/>
      <c r="W220" s="63"/>
      <c r="X220" s="63"/>
    </row>
    <row r="221" spans="1:24" s="64" customFormat="1">
      <c r="A221" s="47"/>
      <c r="B221" s="48">
        <v>139972</v>
      </c>
      <c r="C221" s="49" t="s">
        <v>199</v>
      </c>
      <c r="D221" s="50" t="s">
        <v>23</v>
      </c>
      <c r="E221" s="49" t="s">
        <v>38</v>
      </c>
      <c r="F221" s="49" t="s">
        <v>93</v>
      </c>
      <c r="G221" s="48">
        <v>28</v>
      </c>
      <c r="H221" s="51">
        <v>43.892857142857103</v>
      </c>
      <c r="I221" s="51">
        <v>38.035714285714299</v>
      </c>
      <c r="J221" s="51">
        <v>40.071428571428598</v>
      </c>
      <c r="K221" s="51">
        <v>40.571428571428598</v>
      </c>
      <c r="L221" s="51">
        <v>40.357142857142897</v>
      </c>
      <c r="M221" s="51">
        <v>7.4353474387140501</v>
      </c>
      <c r="N221" s="51">
        <v>8.8379742226252507</v>
      </c>
      <c r="O221" s="51">
        <v>10.2340338936047</v>
      </c>
      <c r="P221" s="51">
        <v>7.3858150904463198</v>
      </c>
      <c r="Q221" s="51">
        <v>8.3896509692741894</v>
      </c>
      <c r="R221" s="52">
        <v>20172</v>
      </c>
      <c r="S221" s="52">
        <v>2017</v>
      </c>
      <c r="T221" s="51">
        <f>+AVERAGE(H221,I221,J221,K221,L221)</f>
        <v>40.585714285714303</v>
      </c>
    </row>
    <row r="222" spans="1:24" s="64" customFormat="1">
      <c r="A222" s="53"/>
      <c r="B222" s="54">
        <v>139972</v>
      </c>
      <c r="C222" s="53" t="s">
        <v>199</v>
      </c>
      <c r="D222" s="53" t="s">
        <v>23</v>
      </c>
      <c r="E222" s="53" t="s">
        <v>38</v>
      </c>
      <c r="F222" s="53" t="s">
        <v>93</v>
      </c>
      <c r="G222" s="55">
        <v>59</v>
      </c>
      <c r="H222" s="53">
        <v>44.25</v>
      </c>
      <c r="I222" s="53">
        <v>39.49</v>
      </c>
      <c r="J222" s="53">
        <v>40.47</v>
      </c>
      <c r="K222" s="53">
        <v>42.15</v>
      </c>
      <c r="L222" s="53">
        <v>43.06</v>
      </c>
      <c r="M222" s="53">
        <v>6.42</v>
      </c>
      <c r="N222" s="53">
        <v>8.81</v>
      </c>
      <c r="O222" s="53">
        <v>8.59</v>
      </c>
      <c r="P222" s="53">
        <v>8.5399999999999991</v>
      </c>
      <c r="Q222" s="53">
        <v>7.06</v>
      </c>
      <c r="R222" s="54">
        <v>20162</v>
      </c>
      <c r="S222" s="54">
        <v>2016</v>
      </c>
      <c r="T222" s="53">
        <v>41.884</v>
      </c>
    </row>
    <row r="223" spans="1:24" s="64" customFormat="1">
      <c r="A223" s="47"/>
      <c r="B223" s="56">
        <v>139972</v>
      </c>
      <c r="C223" s="57" t="s">
        <v>199</v>
      </c>
      <c r="D223" s="57" t="s">
        <v>23</v>
      </c>
      <c r="E223" s="57" t="s">
        <v>38</v>
      </c>
      <c r="F223" s="57" t="s">
        <v>503</v>
      </c>
      <c r="G223" s="56">
        <v>59</v>
      </c>
      <c r="H223" s="56">
        <v>41.73</v>
      </c>
      <c r="I223" s="56">
        <v>40.9</v>
      </c>
      <c r="J223" s="56">
        <v>37.36</v>
      </c>
      <c r="K223" s="56">
        <v>39.31</v>
      </c>
      <c r="L223" s="56">
        <v>44.68</v>
      </c>
      <c r="M223" s="56">
        <v>5.79</v>
      </c>
      <c r="N223" s="56">
        <v>7.5</v>
      </c>
      <c r="O223" s="56">
        <v>9.33</v>
      </c>
      <c r="P223" s="56">
        <v>6.31</v>
      </c>
      <c r="Q223" s="56">
        <v>6.33</v>
      </c>
      <c r="R223" s="56">
        <v>20152</v>
      </c>
      <c r="S223" s="56">
        <v>2015</v>
      </c>
      <c r="T223" s="58">
        <v>40.796000000000006</v>
      </c>
      <c r="U223" s="63"/>
      <c r="V223" s="63"/>
      <c r="W223" s="63"/>
      <c r="X223" s="63"/>
    </row>
    <row r="224" spans="1:24" s="64" customFormat="1">
      <c r="A224" s="45"/>
      <c r="B224" s="37"/>
      <c r="C224" s="39"/>
      <c r="D224" s="39"/>
      <c r="E224" s="39"/>
      <c r="F224" s="39"/>
      <c r="G224" s="37"/>
      <c r="H224" s="37"/>
      <c r="I224" s="37"/>
      <c r="J224" s="37"/>
      <c r="K224" s="37"/>
      <c r="L224" s="37"/>
      <c r="M224" s="37"/>
      <c r="N224" s="37"/>
      <c r="O224" s="37"/>
      <c r="P224" s="37"/>
      <c r="Q224" s="37"/>
      <c r="R224" s="37"/>
      <c r="S224" s="37"/>
      <c r="T224" s="46"/>
      <c r="U224" s="63"/>
      <c r="V224" s="63"/>
      <c r="W224" s="63"/>
      <c r="X224" s="63"/>
    </row>
    <row r="225" spans="1:24" s="64" customFormat="1">
      <c r="A225" s="47"/>
      <c r="B225" s="48">
        <v>138842</v>
      </c>
      <c r="C225" s="49" t="s">
        <v>293</v>
      </c>
      <c r="D225" s="50" t="s">
        <v>23</v>
      </c>
      <c r="E225" s="49" t="s">
        <v>38</v>
      </c>
      <c r="F225" s="49" t="s">
        <v>25</v>
      </c>
      <c r="G225" s="48">
        <v>130</v>
      </c>
      <c r="H225" s="51">
        <v>51.630769230769197</v>
      </c>
      <c r="I225" s="51">
        <v>46.169230769230801</v>
      </c>
      <c r="J225" s="51">
        <v>47.2615384615385</v>
      </c>
      <c r="K225" s="51">
        <v>47.753846153846197</v>
      </c>
      <c r="L225" s="51">
        <v>43.4538461538462</v>
      </c>
      <c r="M225" s="51">
        <v>8.4863213801085706</v>
      </c>
      <c r="N225" s="51">
        <v>9.7909453990305693</v>
      </c>
      <c r="O225" s="51">
        <v>9.7960234347498503</v>
      </c>
      <c r="P225" s="51">
        <v>8.6095868131070592</v>
      </c>
      <c r="Q225" s="51">
        <v>8.1764565954188306</v>
      </c>
      <c r="R225" s="52">
        <v>20172</v>
      </c>
      <c r="S225" s="52">
        <v>2017</v>
      </c>
      <c r="T225" s="51">
        <f>+AVERAGE(H225,I225,J225,K225,L225)</f>
        <v>47.253846153846176</v>
      </c>
    </row>
    <row r="226" spans="1:24" s="64" customFormat="1">
      <c r="A226" s="53"/>
      <c r="B226" s="54">
        <v>138842</v>
      </c>
      <c r="C226" s="53" t="s">
        <v>293</v>
      </c>
      <c r="D226" s="53" t="s">
        <v>23</v>
      </c>
      <c r="E226" s="53" t="s">
        <v>38</v>
      </c>
      <c r="F226" s="53" t="s">
        <v>25</v>
      </c>
      <c r="G226" s="55">
        <v>122</v>
      </c>
      <c r="H226" s="53">
        <v>50.44</v>
      </c>
      <c r="I226" s="53">
        <v>47.81</v>
      </c>
      <c r="J226" s="53">
        <v>48</v>
      </c>
      <c r="K226" s="53">
        <v>50.06</v>
      </c>
      <c r="L226" s="53">
        <v>47.54</v>
      </c>
      <c r="M226" s="53">
        <v>8.61</v>
      </c>
      <c r="N226" s="53">
        <v>8.5500000000000007</v>
      </c>
      <c r="O226" s="53">
        <v>9.4600000000000009</v>
      </c>
      <c r="P226" s="53">
        <v>7.2</v>
      </c>
      <c r="Q226" s="53">
        <v>8.23</v>
      </c>
      <c r="R226" s="54">
        <v>20162</v>
      </c>
      <c r="S226" s="54">
        <v>2016</v>
      </c>
      <c r="T226" s="53">
        <v>48.769999999999996</v>
      </c>
      <c r="U226" s="63"/>
      <c r="V226" s="63"/>
      <c r="W226" s="63"/>
      <c r="X226" s="63"/>
    </row>
    <row r="227" spans="1:24" s="64" customFormat="1">
      <c r="A227" s="47"/>
      <c r="B227" s="56">
        <v>138842</v>
      </c>
      <c r="C227" s="57" t="s">
        <v>293</v>
      </c>
      <c r="D227" s="57" t="s">
        <v>23</v>
      </c>
      <c r="E227" s="57" t="s">
        <v>38</v>
      </c>
      <c r="F227" s="57" t="s">
        <v>25</v>
      </c>
      <c r="G227" s="56">
        <v>122</v>
      </c>
      <c r="H227" s="56">
        <v>47.36</v>
      </c>
      <c r="I227" s="56">
        <v>48.3</v>
      </c>
      <c r="J227" s="56">
        <v>48.26</v>
      </c>
      <c r="K227" s="56">
        <v>47.91</v>
      </c>
      <c r="L227" s="56">
        <v>47.24</v>
      </c>
      <c r="M227" s="56">
        <v>8</v>
      </c>
      <c r="N227" s="56">
        <v>9.23</v>
      </c>
      <c r="O227" s="56">
        <v>8.6300000000000008</v>
      </c>
      <c r="P227" s="56">
        <v>7.63</v>
      </c>
      <c r="Q227" s="56">
        <v>6.47</v>
      </c>
      <c r="R227" s="56">
        <v>20152</v>
      </c>
      <c r="S227" s="56">
        <v>2015</v>
      </c>
      <c r="T227" s="58">
        <v>47.814</v>
      </c>
    </row>
    <row r="228" spans="1:24" s="64" customFormat="1">
      <c r="A228" s="45"/>
      <c r="B228" s="37"/>
      <c r="C228" s="39"/>
      <c r="D228" s="39"/>
      <c r="E228" s="39"/>
      <c r="F228" s="39"/>
      <c r="G228" s="37"/>
      <c r="H228" s="37"/>
      <c r="I228" s="37"/>
      <c r="J228" s="37"/>
      <c r="K228" s="37"/>
      <c r="L228" s="37"/>
      <c r="M228" s="37"/>
      <c r="N228" s="37"/>
      <c r="O228" s="37"/>
      <c r="P228" s="37"/>
      <c r="Q228" s="37"/>
      <c r="R228" s="37"/>
      <c r="S228" s="37"/>
      <c r="T228" s="46"/>
    </row>
    <row r="229" spans="1:24" s="64" customFormat="1">
      <c r="A229" s="47"/>
      <c r="B229" s="48">
        <v>90555</v>
      </c>
      <c r="C229" s="49" t="s">
        <v>161</v>
      </c>
      <c r="D229" s="50" t="s">
        <v>23</v>
      </c>
      <c r="E229" s="49" t="s">
        <v>38</v>
      </c>
      <c r="F229" s="49" t="s">
        <v>25</v>
      </c>
      <c r="G229" s="48">
        <v>58</v>
      </c>
      <c r="H229" s="51">
        <v>50.827586206896598</v>
      </c>
      <c r="I229" s="51">
        <v>45.810344827586199</v>
      </c>
      <c r="J229" s="51">
        <v>46.517241379310299</v>
      </c>
      <c r="K229" s="51">
        <v>47.620689655172399</v>
      </c>
      <c r="L229" s="51">
        <v>47.655172413793103</v>
      </c>
      <c r="M229" s="51">
        <v>8.3206315782432707</v>
      </c>
      <c r="N229" s="51">
        <v>8.6439450393856703</v>
      </c>
      <c r="O229" s="51">
        <v>8.0114860073507597</v>
      </c>
      <c r="P229" s="51">
        <v>7.2664274535072702</v>
      </c>
      <c r="Q229" s="51">
        <v>8.89224326706311</v>
      </c>
      <c r="R229" s="52">
        <v>20172</v>
      </c>
      <c r="S229" s="52">
        <v>2017</v>
      </c>
      <c r="T229" s="51">
        <f>+AVERAGE(H229,I229,J229,K229,L229)</f>
        <v>47.686206896551717</v>
      </c>
    </row>
    <row r="230" spans="1:24" s="64" customFormat="1">
      <c r="A230" s="53"/>
      <c r="B230" s="54">
        <v>90555</v>
      </c>
      <c r="C230" s="53" t="s">
        <v>161</v>
      </c>
      <c r="D230" s="53" t="s">
        <v>23</v>
      </c>
      <c r="E230" s="53" t="s">
        <v>38</v>
      </c>
      <c r="F230" s="53" t="s">
        <v>25</v>
      </c>
      <c r="G230" s="55">
        <v>82</v>
      </c>
      <c r="H230" s="53">
        <v>51.13</v>
      </c>
      <c r="I230" s="53">
        <v>48.56</v>
      </c>
      <c r="J230" s="53">
        <v>47.08</v>
      </c>
      <c r="K230" s="53">
        <v>50.92</v>
      </c>
      <c r="L230" s="53">
        <v>50.36</v>
      </c>
      <c r="M230" s="53">
        <v>7.67</v>
      </c>
      <c r="N230" s="53">
        <v>8.75</v>
      </c>
      <c r="O230" s="53">
        <v>8.94</v>
      </c>
      <c r="P230" s="53">
        <v>7.77</v>
      </c>
      <c r="Q230" s="53">
        <v>8.57</v>
      </c>
      <c r="R230" s="54">
        <v>20162</v>
      </c>
      <c r="S230" s="54">
        <v>2016</v>
      </c>
      <c r="T230" s="53">
        <v>49.61</v>
      </c>
    </row>
    <row r="231" spans="1:24" s="64" customFormat="1">
      <c r="A231" s="47"/>
      <c r="B231" s="56">
        <v>90555</v>
      </c>
      <c r="C231" s="57" t="s">
        <v>161</v>
      </c>
      <c r="D231" s="57" t="s">
        <v>23</v>
      </c>
      <c r="E231" s="57" t="s">
        <v>38</v>
      </c>
      <c r="F231" s="57" t="s">
        <v>25</v>
      </c>
      <c r="G231" s="56">
        <v>63</v>
      </c>
      <c r="H231" s="56">
        <v>49.25</v>
      </c>
      <c r="I231" s="56">
        <v>47.48</v>
      </c>
      <c r="J231" s="56">
        <v>48.37</v>
      </c>
      <c r="K231" s="56">
        <v>48.54</v>
      </c>
      <c r="L231" s="56">
        <v>48.68</v>
      </c>
      <c r="M231" s="56">
        <v>8.08</v>
      </c>
      <c r="N231" s="56">
        <v>7.49</v>
      </c>
      <c r="O231" s="56">
        <v>9.2100000000000009</v>
      </c>
      <c r="P231" s="56">
        <v>9.3699999999999992</v>
      </c>
      <c r="Q231" s="56">
        <v>8.1300000000000008</v>
      </c>
      <c r="R231" s="56">
        <v>20152</v>
      </c>
      <c r="S231" s="56">
        <v>2015</v>
      </c>
      <c r="T231" s="58">
        <v>48.463999999999999</v>
      </c>
    </row>
    <row r="232" spans="1:24" s="64" customFormat="1">
      <c r="A232" s="45"/>
      <c r="B232" s="37"/>
      <c r="C232" s="39"/>
      <c r="D232" s="39"/>
      <c r="E232" s="39"/>
      <c r="F232" s="39"/>
      <c r="G232" s="37"/>
      <c r="H232" s="37"/>
      <c r="I232" s="37"/>
      <c r="J232" s="37"/>
      <c r="K232" s="37"/>
      <c r="L232" s="37"/>
      <c r="M232" s="37"/>
      <c r="N232" s="37"/>
      <c r="O232" s="37"/>
      <c r="P232" s="37"/>
      <c r="Q232" s="37"/>
      <c r="R232" s="37"/>
      <c r="S232" s="37"/>
      <c r="T232" s="46"/>
    </row>
    <row r="233" spans="1:24" s="64" customFormat="1">
      <c r="A233" s="47"/>
      <c r="B233" s="48">
        <v>138784</v>
      </c>
      <c r="C233" s="49" t="s">
        <v>161</v>
      </c>
      <c r="D233" s="50" t="s">
        <v>23</v>
      </c>
      <c r="E233" s="49" t="s">
        <v>38</v>
      </c>
      <c r="F233" s="49" t="s">
        <v>40</v>
      </c>
      <c r="G233" s="48">
        <v>68</v>
      </c>
      <c r="H233" s="51">
        <v>48.823529411764703</v>
      </c>
      <c r="I233" s="51">
        <v>47.897058823529399</v>
      </c>
      <c r="J233" s="51">
        <v>43.838235294117602</v>
      </c>
      <c r="K233" s="51">
        <v>49.308823529411796</v>
      </c>
      <c r="L233" s="51">
        <v>44.161764705882398</v>
      </c>
      <c r="M233" s="51">
        <v>8.23886163791299</v>
      </c>
      <c r="N233" s="51">
        <v>8.4872858483212994</v>
      </c>
      <c r="O233" s="51">
        <v>8.7615344769949708</v>
      </c>
      <c r="P233" s="51">
        <v>6.9395198615388303</v>
      </c>
      <c r="Q233" s="51">
        <v>7.2330301532305104</v>
      </c>
      <c r="R233" s="52">
        <v>20172</v>
      </c>
      <c r="S233" s="52">
        <v>2017</v>
      </c>
      <c r="T233" s="51">
        <f>+AVERAGE(H233,I233,J233,K233,L233)</f>
        <v>46.805882352941182</v>
      </c>
      <c r="U233" s="63"/>
      <c r="V233" s="63"/>
      <c r="W233" s="63"/>
      <c r="X233" s="63"/>
    </row>
    <row r="234" spans="1:24" s="64" customFormat="1">
      <c r="A234" s="53"/>
      <c r="B234" s="54">
        <v>138784</v>
      </c>
      <c r="C234" s="53" t="s">
        <v>161</v>
      </c>
      <c r="D234" s="53" t="s">
        <v>23</v>
      </c>
      <c r="E234" s="53" t="s">
        <v>38</v>
      </c>
      <c r="F234" s="53" t="s">
        <v>40</v>
      </c>
      <c r="G234" s="55">
        <v>47</v>
      </c>
      <c r="H234" s="53">
        <v>49.06</v>
      </c>
      <c r="I234" s="53">
        <v>46.04</v>
      </c>
      <c r="J234" s="53">
        <v>43.65</v>
      </c>
      <c r="K234" s="53">
        <v>49.19</v>
      </c>
      <c r="L234" s="53">
        <v>47.34</v>
      </c>
      <c r="M234" s="53">
        <v>7.51</v>
      </c>
      <c r="N234" s="53">
        <v>8.6199999999999992</v>
      </c>
      <c r="O234" s="53">
        <v>7.11</v>
      </c>
      <c r="P234" s="53">
        <v>7.27</v>
      </c>
      <c r="Q234" s="53">
        <v>6.74</v>
      </c>
      <c r="R234" s="54">
        <v>20162</v>
      </c>
      <c r="S234" s="54">
        <v>2016</v>
      </c>
      <c r="T234" s="53">
        <v>47.055999999999997</v>
      </c>
    </row>
    <row r="235" spans="1:24" s="64" customFormat="1">
      <c r="A235" s="47"/>
      <c r="B235" s="56">
        <v>138784</v>
      </c>
      <c r="C235" s="57" t="s">
        <v>161</v>
      </c>
      <c r="D235" s="57" t="s">
        <v>23</v>
      </c>
      <c r="E235" s="57" t="s">
        <v>38</v>
      </c>
      <c r="F235" s="57" t="s">
        <v>40</v>
      </c>
      <c r="G235" s="56">
        <v>62</v>
      </c>
      <c r="H235" s="56">
        <v>46.24</v>
      </c>
      <c r="I235" s="56">
        <v>45.9</v>
      </c>
      <c r="J235" s="56">
        <v>46.18</v>
      </c>
      <c r="K235" s="56">
        <v>47.45</v>
      </c>
      <c r="L235" s="56">
        <v>45.81</v>
      </c>
      <c r="M235" s="56">
        <v>8.1199999999999992</v>
      </c>
      <c r="N235" s="56">
        <v>9.24</v>
      </c>
      <c r="O235" s="56">
        <v>8.65</v>
      </c>
      <c r="P235" s="56">
        <v>8.33</v>
      </c>
      <c r="Q235" s="56">
        <v>7.85</v>
      </c>
      <c r="R235" s="56">
        <v>20152</v>
      </c>
      <c r="S235" s="56">
        <v>2015</v>
      </c>
      <c r="T235" s="58">
        <v>46.315999999999995</v>
      </c>
    </row>
    <row r="236" spans="1:24" s="64" customFormat="1">
      <c r="A236" s="45"/>
      <c r="B236" s="37"/>
      <c r="C236" s="39"/>
      <c r="D236" s="39"/>
      <c r="E236" s="39"/>
      <c r="F236" s="39"/>
      <c r="G236" s="37"/>
      <c r="H236" s="37"/>
      <c r="I236" s="37"/>
      <c r="J236" s="37"/>
      <c r="K236" s="37"/>
      <c r="L236" s="37"/>
      <c r="M236" s="37"/>
      <c r="N236" s="37"/>
      <c r="O236" s="37"/>
      <c r="P236" s="37"/>
      <c r="Q236" s="37"/>
      <c r="R236" s="37"/>
      <c r="S236" s="37"/>
      <c r="T236" s="46"/>
    </row>
    <row r="237" spans="1:24">
      <c r="A237" s="47"/>
      <c r="B237" s="48">
        <v>47167</v>
      </c>
      <c r="C237" s="49" t="s">
        <v>77</v>
      </c>
      <c r="D237" s="50" t="s">
        <v>23</v>
      </c>
      <c r="E237" s="49" t="s">
        <v>38</v>
      </c>
      <c r="F237" s="49" t="s">
        <v>25</v>
      </c>
      <c r="G237" s="48">
        <v>30</v>
      </c>
      <c r="H237" s="51">
        <v>47.766666666666701</v>
      </c>
      <c r="I237" s="51">
        <v>41.3333333333333</v>
      </c>
      <c r="J237" s="51">
        <v>44.8333333333333</v>
      </c>
      <c r="K237" s="51">
        <v>44.433333333333302</v>
      </c>
      <c r="L237" s="51">
        <v>41.7</v>
      </c>
      <c r="M237" s="51">
        <v>7.1712228233132702</v>
      </c>
      <c r="N237" s="51">
        <v>8.0529854533982395</v>
      </c>
      <c r="O237" s="51">
        <v>7.5158835639681403</v>
      </c>
      <c r="P237" s="51">
        <v>8.0971827085778401</v>
      </c>
      <c r="Q237" s="51">
        <v>5.7484630629592504</v>
      </c>
      <c r="R237" s="52">
        <v>20172</v>
      </c>
      <c r="S237" s="52">
        <v>2017</v>
      </c>
      <c r="T237" s="51">
        <f>+AVERAGE(H237,I237,J237,K237,L237)</f>
        <v>44.013333333333321</v>
      </c>
    </row>
    <row r="238" spans="1:24">
      <c r="A238" s="53"/>
      <c r="B238" s="54">
        <v>47167</v>
      </c>
      <c r="C238" s="53" t="s">
        <v>77</v>
      </c>
      <c r="D238" s="53" t="s">
        <v>23</v>
      </c>
      <c r="E238" s="53" t="s">
        <v>38</v>
      </c>
      <c r="F238" s="53" t="s">
        <v>25</v>
      </c>
      <c r="G238" s="55">
        <v>31</v>
      </c>
      <c r="H238" s="53">
        <v>47.58</v>
      </c>
      <c r="I238" s="53">
        <v>46.54</v>
      </c>
      <c r="J238" s="53">
        <v>46.58</v>
      </c>
      <c r="K238" s="53">
        <v>48</v>
      </c>
      <c r="L238" s="53">
        <v>43.61</v>
      </c>
      <c r="M238" s="53">
        <v>6.96</v>
      </c>
      <c r="N238" s="53">
        <v>8.81</v>
      </c>
      <c r="O238" s="53">
        <v>8.81</v>
      </c>
      <c r="P238" s="53">
        <v>7.63</v>
      </c>
      <c r="Q238" s="53">
        <v>8.0299999999999994</v>
      </c>
      <c r="R238" s="54">
        <v>20162</v>
      </c>
      <c r="S238" s="54">
        <v>2016</v>
      </c>
      <c r="T238" s="53">
        <v>46.462000000000003</v>
      </c>
    </row>
    <row r="239" spans="1:24">
      <c r="A239" s="47"/>
      <c r="B239" s="56">
        <v>47167</v>
      </c>
      <c r="C239" s="57" t="s">
        <v>77</v>
      </c>
      <c r="D239" s="57" t="s">
        <v>23</v>
      </c>
      <c r="E239" s="57" t="s">
        <v>38</v>
      </c>
      <c r="F239" s="57" t="s">
        <v>25</v>
      </c>
      <c r="G239" s="56">
        <v>40</v>
      </c>
      <c r="H239" s="56">
        <v>44.4</v>
      </c>
      <c r="I239" s="56">
        <v>44.85</v>
      </c>
      <c r="J239" s="56">
        <v>43.18</v>
      </c>
      <c r="K239" s="56">
        <v>44.28</v>
      </c>
      <c r="L239" s="56">
        <v>45.18</v>
      </c>
      <c r="M239" s="56">
        <v>6.79</v>
      </c>
      <c r="N239" s="56">
        <v>8.39</v>
      </c>
      <c r="O239" s="56">
        <v>9.2200000000000006</v>
      </c>
      <c r="P239" s="56">
        <v>6.69</v>
      </c>
      <c r="Q239" s="56">
        <v>5.69</v>
      </c>
      <c r="R239" s="56">
        <v>20152</v>
      </c>
      <c r="S239" s="56">
        <v>2015</v>
      </c>
      <c r="T239" s="58">
        <v>44.378</v>
      </c>
    </row>
    <row r="240" spans="1:24" s="64" customFormat="1">
      <c r="A240" s="45"/>
      <c r="B240" s="37"/>
      <c r="C240" s="39"/>
      <c r="D240" s="39"/>
      <c r="E240" s="39"/>
      <c r="F240" s="39"/>
      <c r="G240" s="37"/>
      <c r="H240" s="37"/>
      <c r="I240" s="37"/>
      <c r="J240" s="37"/>
      <c r="K240" s="37"/>
      <c r="L240" s="37"/>
      <c r="M240" s="37"/>
      <c r="N240" s="37"/>
      <c r="O240" s="37"/>
      <c r="P240" s="37"/>
      <c r="Q240" s="37"/>
      <c r="R240" s="37"/>
      <c r="S240" s="37"/>
      <c r="T240" s="46"/>
    </row>
    <row r="241" spans="1:24" s="64" customFormat="1">
      <c r="A241" s="47"/>
      <c r="B241" s="48">
        <v>135509</v>
      </c>
      <c r="C241" s="49" t="s">
        <v>77</v>
      </c>
      <c r="D241" s="50" t="s">
        <v>23</v>
      </c>
      <c r="E241" s="49" t="s">
        <v>38</v>
      </c>
      <c r="F241" s="49" t="s">
        <v>93</v>
      </c>
      <c r="G241" s="48">
        <v>64</v>
      </c>
      <c r="H241" s="51">
        <v>41.15625</v>
      </c>
      <c r="I241" s="51">
        <v>35.734375</v>
      </c>
      <c r="J241" s="51">
        <v>37.75</v>
      </c>
      <c r="K241" s="51">
        <v>38.84375</v>
      </c>
      <c r="L241" s="51">
        <v>38.984375</v>
      </c>
      <c r="M241" s="51">
        <v>7.0738031126255203</v>
      </c>
      <c r="N241" s="51">
        <v>6.8015922213869704</v>
      </c>
      <c r="O241" s="51">
        <v>7.9980156269073399</v>
      </c>
      <c r="P241" s="51">
        <v>6.31505821964139</v>
      </c>
      <c r="Q241" s="51">
        <v>5.4670504728798601</v>
      </c>
      <c r="R241" s="52">
        <v>20172</v>
      </c>
      <c r="S241" s="52">
        <v>2017</v>
      </c>
      <c r="T241" s="51">
        <f>+AVERAGE(H241,I241,J241,K241,L241)</f>
        <v>38.493749999999999</v>
      </c>
      <c r="U241" s="63"/>
      <c r="V241" s="63"/>
      <c r="W241" s="63"/>
      <c r="X241" s="63"/>
    </row>
    <row r="242" spans="1:24" s="64" customFormat="1">
      <c r="A242" s="53"/>
      <c r="B242" s="54">
        <v>135509</v>
      </c>
      <c r="C242" s="53" t="s">
        <v>77</v>
      </c>
      <c r="D242" s="53" t="s">
        <v>23</v>
      </c>
      <c r="E242" s="53" t="s">
        <v>38</v>
      </c>
      <c r="F242" s="53" t="s">
        <v>93</v>
      </c>
      <c r="G242" s="55">
        <v>39</v>
      </c>
      <c r="H242" s="53">
        <v>41.3</v>
      </c>
      <c r="I242" s="53">
        <v>36.61</v>
      </c>
      <c r="J242" s="53">
        <v>38.380000000000003</v>
      </c>
      <c r="K242" s="53">
        <v>39.74</v>
      </c>
      <c r="L242" s="53">
        <v>40.25</v>
      </c>
      <c r="M242" s="53">
        <v>8.14</v>
      </c>
      <c r="N242" s="53">
        <v>7.56</v>
      </c>
      <c r="O242" s="53">
        <v>8.42</v>
      </c>
      <c r="P242" s="53">
        <v>6.56</v>
      </c>
      <c r="Q242" s="53">
        <v>10.31</v>
      </c>
      <c r="R242" s="54">
        <v>20162</v>
      </c>
      <c r="S242" s="54">
        <v>2016</v>
      </c>
      <c r="T242" s="53">
        <v>39.256</v>
      </c>
    </row>
    <row r="243" spans="1:24">
      <c r="A243" s="47"/>
      <c r="B243" s="56">
        <v>135509</v>
      </c>
      <c r="C243" s="57" t="s">
        <v>77</v>
      </c>
      <c r="D243" s="57" t="s">
        <v>23</v>
      </c>
      <c r="E243" s="57" t="s">
        <v>38</v>
      </c>
      <c r="F243" s="57" t="s">
        <v>503</v>
      </c>
      <c r="G243" s="56">
        <v>44</v>
      </c>
      <c r="H243" s="56">
        <v>39.61</v>
      </c>
      <c r="I243" s="56">
        <v>37.25</v>
      </c>
      <c r="J243" s="56">
        <v>36.68</v>
      </c>
      <c r="K243" s="56">
        <v>39.770000000000003</v>
      </c>
      <c r="L243" s="56">
        <v>43.75</v>
      </c>
      <c r="M243" s="56">
        <v>6.06</v>
      </c>
      <c r="N243" s="56">
        <v>6.86</v>
      </c>
      <c r="O243" s="56">
        <v>7.5</v>
      </c>
      <c r="P243" s="56">
        <v>5.23</v>
      </c>
      <c r="Q243" s="56">
        <v>4.9000000000000004</v>
      </c>
      <c r="R243" s="56">
        <v>20152</v>
      </c>
      <c r="S243" s="56">
        <v>2015</v>
      </c>
      <c r="T243" s="58">
        <v>39.411999999999999</v>
      </c>
    </row>
    <row r="244" spans="1:24">
      <c r="A244" s="45"/>
      <c r="B244" s="37"/>
      <c r="C244" s="39"/>
      <c r="D244" s="39"/>
      <c r="E244" s="39"/>
      <c r="F244" s="39"/>
      <c r="G244" s="37"/>
      <c r="H244" s="37"/>
      <c r="I244" s="37"/>
      <c r="J244" s="37"/>
      <c r="K244" s="37"/>
      <c r="L244" s="37"/>
      <c r="M244" s="37"/>
      <c r="N244" s="37"/>
      <c r="O244" s="37"/>
      <c r="P244" s="37"/>
      <c r="Q244" s="37"/>
      <c r="R244" s="37"/>
      <c r="S244" s="37"/>
      <c r="T244" s="46"/>
    </row>
    <row r="245" spans="1:24">
      <c r="A245" s="47"/>
      <c r="B245" s="48">
        <v>134890</v>
      </c>
      <c r="C245" s="49" t="s">
        <v>280</v>
      </c>
      <c r="D245" s="50" t="s">
        <v>23</v>
      </c>
      <c r="E245" s="49" t="s">
        <v>38</v>
      </c>
      <c r="F245" s="49" t="s">
        <v>25</v>
      </c>
      <c r="G245" s="48">
        <v>33</v>
      </c>
      <c r="H245" s="51">
        <v>42.727272727272698</v>
      </c>
      <c r="I245" s="51">
        <v>41</v>
      </c>
      <c r="J245" s="51">
        <v>39.818181818181799</v>
      </c>
      <c r="K245" s="51">
        <v>44.484848484848499</v>
      </c>
      <c r="L245" s="51">
        <v>39.393939393939398</v>
      </c>
      <c r="M245" s="51">
        <v>5.7785850737482001</v>
      </c>
      <c r="N245" s="51">
        <v>7.2543090642734498</v>
      </c>
      <c r="O245" s="51">
        <v>7.7397292647035796</v>
      </c>
      <c r="P245" s="51">
        <v>6.7412962965275298</v>
      </c>
      <c r="Q245" s="51">
        <v>5.6565194352368398</v>
      </c>
      <c r="R245" s="52">
        <v>20172</v>
      </c>
      <c r="S245" s="52">
        <v>2017</v>
      </c>
      <c r="T245" s="51">
        <f>+AVERAGE(H245,I245,J245,K245,L245)</f>
        <v>41.484848484848484</v>
      </c>
      <c r="U245" s="64"/>
      <c r="V245" s="64"/>
      <c r="W245" s="64"/>
      <c r="X245" s="64"/>
    </row>
    <row r="246" spans="1:24">
      <c r="A246" s="53"/>
      <c r="B246" s="54">
        <v>134890</v>
      </c>
      <c r="C246" s="53" t="s">
        <v>280</v>
      </c>
      <c r="D246" s="53" t="s">
        <v>23</v>
      </c>
      <c r="E246" s="53" t="s">
        <v>38</v>
      </c>
      <c r="F246" s="53" t="s">
        <v>25</v>
      </c>
      <c r="G246" s="55">
        <v>42</v>
      </c>
      <c r="H246" s="53">
        <v>44.61</v>
      </c>
      <c r="I246" s="53">
        <v>40.07</v>
      </c>
      <c r="J246" s="53">
        <v>41.04</v>
      </c>
      <c r="K246" s="53">
        <v>43.9</v>
      </c>
      <c r="L246" s="53">
        <v>40.159999999999997</v>
      </c>
      <c r="M246" s="53">
        <v>7.47</v>
      </c>
      <c r="N246" s="53">
        <v>8.82</v>
      </c>
      <c r="O246" s="53">
        <v>7.43</v>
      </c>
      <c r="P246" s="53">
        <v>8.01</v>
      </c>
      <c r="Q246" s="53">
        <v>6.14</v>
      </c>
      <c r="R246" s="54">
        <v>20162</v>
      </c>
      <c r="S246" s="54">
        <v>2016</v>
      </c>
      <c r="T246" s="53">
        <v>41.956000000000003</v>
      </c>
    </row>
    <row r="247" spans="1:24">
      <c r="A247" s="47"/>
      <c r="B247" s="56">
        <v>134890</v>
      </c>
      <c r="C247" s="57" t="s">
        <v>280</v>
      </c>
      <c r="D247" s="57" t="s">
        <v>23</v>
      </c>
      <c r="E247" s="57" t="s">
        <v>38</v>
      </c>
      <c r="F247" s="57" t="s">
        <v>25</v>
      </c>
      <c r="G247" s="56">
        <v>37</v>
      </c>
      <c r="H247" s="56">
        <v>42</v>
      </c>
      <c r="I247" s="56">
        <v>39.270000000000003</v>
      </c>
      <c r="J247" s="56">
        <v>40.700000000000003</v>
      </c>
      <c r="K247" s="56">
        <v>40.700000000000003</v>
      </c>
      <c r="L247" s="56">
        <v>43.84</v>
      </c>
      <c r="M247" s="56">
        <v>8.2899999999999991</v>
      </c>
      <c r="N247" s="56">
        <v>8.2100000000000009</v>
      </c>
      <c r="O247" s="56">
        <v>9.64</v>
      </c>
      <c r="P247" s="56">
        <v>6.85</v>
      </c>
      <c r="Q247" s="56">
        <v>5.07</v>
      </c>
      <c r="R247" s="56">
        <v>20152</v>
      </c>
      <c r="S247" s="56">
        <v>2015</v>
      </c>
      <c r="T247" s="58">
        <v>41.302000000000007</v>
      </c>
    </row>
    <row r="248" spans="1:24">
      <c r="A248" s="59"/>
      <c r="B248" s="60"/>
      <c r="C248" s="61"/>
      <c r="D248" s="61"/>
      <c r="E248" s="61"/>
      <c r="F248" s="61"/>
      <c r="G248" s="60"/>
      <c r="H248" s="60"/>
      <c r="I248" s="60"/>
      <c r="J248" s="60"/>
      <c r="K248" s="60"/>
      <c r="L248" s="60"/>
      <c r="M248" s="60"/>
      <c r="N248" s="60"/>
      <c r="O248" s="60"/>
      <c r="P248" s="60"/>
      <c r="Q248" s="60"/>
      <c r="R248" s="60"/>
      <c r="S248" s="60"/>
      <c r="T248" s="62"/>
    </row>
    <row r="249" spans="1:24" s="64" customFormat="1">
      <c r="A249" s="47"/>
      <c r="B249" s="48">
        <v>314294</v>
      </c>
      <c r="C249" s="49" t="s">
        <v>413</v>
      </c>
      <c r="D249" s="50" t="s">
        <v>23</v>
      </c>
      <c r="E249" s="49" t="s">
        <v>38</v>
      </c>
      <c r="F249" s="49" t="s">
        <v>25</v>
      </c>
      <c r="G249" s="48">
        <v>19</v>
      </c>
      <c r="H249" s="51">
        <v>44.105263157894697</v>
      </c>
      <c r="I249" s="51">
        <v>37.842105263157897</v>
      </c>
      <c r="J249" s="51">
        <v>39.368421052631597</v>
      </c>
      <c r="K249" s="51">
        <v>41.578947368421098</v>
      </c>
      <c r="L249" s="51">
        <v>39.526315789473699</v>
      </c>
      <c r="M249" s="51">
        <v>8.6659918765643003</v>
      </c>
      <c r="N249" s="51">
        <v>9.41194960258699</v>
      </c>
      <c r="O249" s="51">
        <v>11.62473668192</v>
      </c>
      <c r="P249" s="51">
        <v>7.8903301541520099</v>
      </c>
      <c r="Q249" s="51">
        <v>6.5010120669582498</v>
      </c>
      <c r="R249" s="52">
        <v>20172</v>
      </c>
      <c r="S249" s="52">
        <v>2017</v>
      </c>
      <c r="T249" s="51">
        <f>+AVERAGE(H249,I249,J249,K249,L249)</f>
        <v>40.484210526315799</v>
      </c>
      <c r="U249" s="63"/>
      <c r="V249" s="63"/>
      <c r="W249" s="63"/>
      <c r="X249" s="63"/>
    </row>
    <row r="250" spans="1:24">
      <c r="A250" s="45"/>
      <c r="B250" s="37"/>
      <c r="C250" s="39"/>
      <c r="D250" s="39"/>
      <c r="E250" s="39"/>
      <c r="F250" s="39"/>
      <c r="G250" s="37"/>
      <c r="H250" s="37"/>
      <c r="I250" s="37"/>
      <c r="J250" s="37"/>
      <c r="K250" s="37"/>
      <c r="L250" s="37"/>
      <c r="M250" s="37"/>
      <c r="N250" s="37"/>
      <c r="O250" s="37"/>
      <c r="P250" s="37"/>
      <c r="Q250" s="37"/>
      <c r="R250" s="37"/>
      <c r="S250" s="37"/>
      <c r="T250" s="46"/>
    </row>
    <row r="251" spans="1:24" s="64" customFormat="1">
      <c r="A251" s="47"/>
      <c r="B251" s="48">
        <v>314476</v>
      </c>
      <c r="C251" s="49" t="s">
        <v>419</v>
      </c>
      <c r="D251" s="50" t="s">
        <v>23</v>
      </c>
      <c r="E251" s="49" t="s">
        <v>38</v>
      </c>
      <c r="F251" s="49" t="s">
        <v>40</v>
      </c>
      <c r="G251" s="48">
        <v>31</v>
      </c>
      <c r="H251" s="51">
        <v>45.225806451612897</v>
      </c>
      <c r="I251" s="51">
        <v>42.225806451612897</v>
      </c>
      <c r="J251" s="51">
        <v>40.193548387096797</v>
      </c>
      <c r="K251" s="51">
        <v>46.5161290322581</v>
      </c>
      <c r="L251" s="51">
        <v>41.580645161290299</v>
      </c>
      <c r="M251" s="51">
        <v>7.9192157752282304</v>
      </c>
      <c r="N251" s="51">
        <v>10.091942916403999</v>
      </c>
      <c r="O251" s="51">
        <v>10.199409639251099</v>
      </c>
      <c r="P251" s="51">
        <v>7.74110658645104</v>
      </c>
      <c r="Q251" s="51">
        <v>5.8752259164982297</v>
      </c>
      <c r="R251" s="52">
        <v>20172</v>
      </c>
      <c r="S251" s="52">
        <v>2017</v>
      </c>
      <c r="T251" s="51">
        <f>+AVERAGE(H251,I251,J251,K251,L251)</f>
        <v>43.148387096774201</v>
      </c>
    </row>
    <row r="252" spans="1:24">
      <c r="A252" s="53"/>
      <c r="B252" s="54">
        <v>134486</v>
      </c>
      <c r="C252" s="53" t="s">
        <v>419</v>
      </c>
      <c r="D252" s="53" t="s">
        <v>23</v>
      </c>
      <c r="E252" s="53" t="s">
        <v>38</v>
      </c>
      <c r="F252" s="53" t="s">
        <v>25</v>
      </c>
      <c r="G252" s="55">
        <v>23</v>
      </c>
      <c r="H252" s="53">
        <v>44.82</v>
      </c>
      <c r="I252" s="53">
        <v>41.04</v>
      </c>
      <c r="J252" s="53">
        <v>38.950000000000003</v>
      </c>
      <c r="K252" s="53">
        <v>43.6</v>
      </c>
      <c r="L252" s="53">
        <v>42.3</v>
      </c>
      <c r="M252" s="53">
        <v>6.45</v>
      </c>
      <c r="N252" s="53">
        <v>10.45</v>
      </c>
      <c r="O252" s="53">
        <v>8.14</v>
      </c>
      <c r="P252" s="53">
        <v>9.6</v>
      </c>
      <c r="Q252" s="53">
        <v>6.53</v>
      </c>
      <c r="R252" s="54">
        <v>20162</v>
      </c>
      <c r="S252" s="54">
        <v>2016</v>
      </c>
      <c r="T252" s="53">
        <v>42.141999999999996</v>
      </c>
      <c r="U252" s="64"/>
      <c r="V252" s="64"/>
      <c r="W252" s="64"/>
      <c r="X252" s="64"/>
    </row>
    <row r="253" spans="1:24">
      <c r="A253" s="47"/>
      <c r="B253" s="56">
        <v>134486</v>
      </c>
      <c r="C253" s="57" t="s">
        <v>419</v>
      </c>
      <c r="D253" s="57" t="s">
        <v>23</v>
      </c>
      <c r="E253" s="57" t="s">
        <v>38</v>
      </c>
      <c r="F253" s="57" t="s">
        <v>25</v>
      </c>
      <c r="G253" s="56">
        <v>29</v>
      </c>
      <c r="H253" s="56">
        <v>45.07</v>
      </c>
      <c r="I253" s="56">
        <v>45.17</v>
      </c>
      <c r="J253" s="56">
        <v>44.69</v>
      </c>
      <c r="K253" s="56">
        <v>48.41</v>
      </c>
      <c r="L253" s="56">
        <v>48.55</v>
      </c>
      <c r="M253" s="56">
        <v>8.11</v>
      </c>
      <c r="N253" s="56">
        <v>10.55</v>
      </c>
      <c r="O253" s="56">
        <v>9.15</v>
      </c>
      <c r="P253" s="56">
        <v>8.51</v>
      </c>
      <c r="Q253" s="56">
        <v>6.63</v>
      </c>
      <c r="R253" s="56">
        <v>20152</v>
      </c>
      <c r="S253" s="56">
        <v>2015</v>
      </c>
      <c r="T253" s="58">
        <v>46.378</v>
      </c>
      <c r="U253" s="64"/>
      <c r="V253" s="64"/>
      <c r="W253" s="64"/>
      <c r="X253" s="64"/>
    </row>
    <row r="255" spans="1:24">
      <c r="A255" s="47"/>
      <c r="B255" s="48">
        <v>133736</v>
      </c>
      <c r="C255" s="49" t="s">
        <v>63</v>
      </c>
      <c r="D255" s="50" t="s">
        <v>23</v>
      </c>
      <c r="E255" s="49" t="s">
        <v>38</v>
      </c>
      <c r="F255" s="49" t="s">
        <v>25</v>
      </c>
      <c r="G255" s="48">
        <v>97</v>
      </c>
      <c r="H255" s="51">
        <v>53.0618556701031</v>
      </c>
      <c r="I255" s="51">
        <v>50.010309278350498</v>
      </c>
      <c r="J255" s="51">
        <v>49.6082474226804</v>
      </c>
      <c r="K255" s="51">
        <v>50.195876288659797</v>
      </c>
      <c r="L255" s="51">
        <v>46.257731958762903</v>
      </c>
      <c r="M255" s="51">
        <v>7.9893346001999399</v>
      </c>
      <c r="N255" s="51">
        <v>9.2910069033636198</v>
      </c>
      <c r="O255" s="51">
        <v>9.6819814400158304</v>
      </c>
      <c r="P255" s="51">
        <v>8.9380264125366509</v>
      </c>
      <c r="Q255" s="51">
        <v>8.6593859849148007</v>
      </c>
      <c r="R255" s="52">
        <v>20172</v>
      </c>
      <c r="S255" s="52">
        <v>2017</v>
      </c>
      <c r="T255" s="51">
        <f>+AVERAGE(H255,I255,J255,K255,L255)</f>
        <v>49.826804123711341</v>
      </c>
      <c r="U255" s="64"/>
      <c r="V255" s="64"/>
      <c r="W255" s="64"/>
      <c r="X255" s="64"/>
    </row>
    <row r="256" spans="1:24">
      <c r="A256" s="53"/>
      <c r="B256" s="54">
        <v>133736</v>
      </c>
      <c r="C256" s="53" t="s">
        <v>63</v>
      </c>
      <c r="D256" s="53" t="s">
        <v>23</v>
      </c>
      <c r="E256" s="53" t="s">
        <v>38</v>
      </c>
      <c r="F256" s="53" t="s">
        <v>25</v>
      </c>
      <c r="G256" s="55">
        <v>89</v>
      </c>
      <c r="H256" s="53">
        <v>51.3</v>
      </c>
      <c r="I256" s="53">
        <v>48.67</v>
      </c>
      <c r="J256" s="53">
        <v>49.43</v>
      </c>
      <c r="K256" s="53">
        <v>49.19</v>
      </c>
      <c r="L256" s="53">
        <v>49.19</v>
      </c>
      <c r="M256" s="53">
        <v>7.97</v>
      </c>
      <c r="N256" s="53">
        <v>9.56</v>
      </c>
      <c r="O256" s="53">
        <v>8.91</v>
      </c>
      <c r="P256" s="53">
        <v>7.86</v>
      </c>
      <c r="Q256" s="53">
        <v>9.1199999999999992</v>
      </c>
      <c r="R256" s="54">
        <v>20162</v>
      </c>
      <c r="S256" s="54">
        <v>2016</v>
      </c>
      <c r="T256" s="53">
        <v>49.555999999999997</v>
      </c>
    </row>
    <row r="257" spans="1:24">
      <c r="A257" s="47"/>
      <c r="B257" s="56">
        <v>133736</v>
      </c>
      <c r="C257" s="57" t="s">
        <v>63</v>
      </c>
      <c r="D257" s="57" t="s">
        <v>23</v>
      </c>
      <c r="E257" s="57" t="s">
        <v>38</v>
      </c>
      <c r="F257" s="57" t="s">
        <v>25</v>
      </c>
      <c r="G257" s="56">
        <v>66</v>
      </c>
      <c r="H257" s="56">
        <v>50.35</v>
      </c>
      <c r="I257" s="56">
        <v>48.47</v>
      </c>
      <c r="J257" s="56">
        <v>50.5</v>
      </c>
      <c r="K257" s="56">
        <v>49.62</v>
      </c>
      <c r="L257" s="56">
        <v>47.14</v>
      </c>
      <c r="M257" s="56">
        <v>7.76</v>
      </c>
      <c r="N257" s="56">
        <v>8.98</v>
      </c>
      <c r="O257" s="56">
        <v>9.14</v>
      </c>
      <c r="P257" s="56">
        <v>7.88</v>
      </c>
      <c r="Q257" s="56">
        <v>7.51</v>
      </c>
      <c r="R257" s="56">
        <v>20152</v>
      </c>
      <c r="S257" s="56">
        <v>2015</v>
      </c>
      <c r="T257" s="58">
        <v>49.215999999999994</v>
      </c>
    </row>
    <row r="258" spans="1:24">
      <c r="A258" s="59"/>
      <c r="B258" s="60"/>
      <c r="C258" s="61"/>
      <c r="D258" s="61"/>
      <c r="E258" s="61"/>
      <c r="F258" s="61"/>
      <c r="G258" s="60"/>
      <c r="H258" s="60"/>
      <c r="I258" s="60"/>
      <c r="J258" s="60"/>
      <c r="K258" s="60"/>
      <c r="L258" s="60"/>
      <c r="M258" s="60"/>
      <c r="N258" s="60"/>
      <c r="O258" s="60"/>
      <c r="P258" s="60"/>
      <c r="Q258" s="60"/>
      <c r="R258" s="60"/>
      <c r="S258" s="60"/>
      <c r="T258" s="62"/>
    </row>
    <row r="259" spans="1:24">
      <c r="A259" s="47"/>
      <c r="B259" s="48">
        <v>30726</v>
      </c>
      <c r="C259" s="49" t="s">
        <v>63</v>
      </c>
      <c r="D259" s="50" t="s">
        <v>23</v>
      </c>
      <c r="E259" s="49" t="s">
        <v>38</v>
      </c>
      <c r="F259" s="49" t="s">
        <v>40</v>
      </c>
      <c r="G259" s="48">
        <v>94</v>
      </c>
      <c r="H259" s="51">
        <v>48.8829787234043</v>
      </c>
      <c r="I259" s="51">
        <v>43.712765957446798</v>
      </c>
      <c r="J259" s="51">
        <v>44.521276595744702</v>
      </c>
      <c r="K259" s="51">
        <v>46.106382978723403</v>
      </c>
      <c r="L259" s="51">
        <v>44.702127659574501</v>
      </c>
      <c r="M259" s="51">
        <v>8.1370735049739409</v>
      </c>
      <c r="N259" s="51">
        <v>9.1764335148336293</v>
      </c>
      <c r="O259" s="51">
        <v>9.2558946325870597</v>
      </c>
      <c r="P259" s="51">
        <v>8.4528649913167104</v>
      </c>
      <c r="Q259" s="51">
        <v>7.5417544338513904</v>
      </c>
      <c r="R259" s="52">
        <v>20172</v>
      </c>
      <c r="S259" s="52">
        <v>2017</v>
      </c>
      <c r="T259" s="51">
        <f>+AVERAGE(H259,I259,J259,K259,L259)</f>
        <v>45.585106382978744</v>
      </c>
    </row>
    <row r="260" spans="1:24">
      <c r="A260" s="53"/>
      <c r="B260" s="54">
        <v>30726</v>
      </c>
      <c r="C260" s="53" t="s">
        <v>63</v>
      </c>
      <c r="D260" s="53" t="s">
        <v>23</v>
      </c>
      <c r="E260" s="53" t="s">
        <v>38</v>
      </c>
      <c r="F260" s="53" t="s">
        <v>40</v>
      </c>
      <c r="G260" s="55">
        <v>92</v>
      </c>
      <c r="H260" s="53">
        <v>49.73</v>
      </c>
      <c r="I260" s="53">
        <v>45.22</v>
      </c>
      <c r="J260" s="53">
        <v>46.35</v>
      </c>
      <c r="K260" s="53">
        <v>48.29</v>
      </c>
      <c r="L260" s="53">
        <v>46.45</v>
      </c>
      <c r="M260" s="53">
        <v>7.35</v>
      </c>
      <c r="N260" s="53">
        <v>8.35</v>
      </c>
      <c r="O260" s="53">
        <v>8</v>
      </c>
      <c r="P260" s="53">
        <v>7.22</v>
      </c>
      <c r="Q260" s="53">
        <v>8.8800000000000008</v>
      </c>
      <c r="R260" s="54">
        <v>20162</v>
      </c>
      <c r="S260" s="54">
        <v>2016</v>
      </c>
      <c r="T260" s="53">
        <v>47.207999999999991</v>
      </c>
    </row>
    <row r="261" spans="1:24">
      <c r="A261" s="47"/>
      <c r="B261" s="56">
        <v>30726</v>
      </c>
      <c r="C261" s="57" t="s">
        <v>63</v>
      </c>
      <c r="D261" s="57" t="s">
        <v>23</v>
      </c>
      <c r="E261" s="57" t="s">
        <v>38</v>
      </c>
      <c r="F261" s="57" t="s">
        <v>40</v>
      </c>
      <c r="G261" s="56">
        <v>100</v>
      </c>
      <c r="H261" s="56">
        <v>46.07</v>
      </c>
      <c r="I261" s="56">
        <v>44.46</v>
      </c>
      <c r="J261" s="56">
        <v>44.48</v>
      </c>
      <c r="K261" s="56">
        <v>45.27</v>
      </c>
      <c r="L261" s="56">
        <v>45.91</v>
      </c>
      <c r="M261" s="56">
        <v>7.48</v>
      </c>
      <c r="N261" s="56">
        <v>8.58</v>
      </c>
      <c r="O261" s="56">
        <v>8.89</v>
      </c>
      <c r="P261" s="56">
        <v>6.49</v>
      </c>
      <c r="Q261" s="56">
        <v>6.98</v>
      </c>
      <c r="R261" s="56">
        <v>20152</v>
      </c>
      <c r="S261" s="56">
        <v>2015</v>
      </c>
      <c r="T261" s="58">
        <v>45.238</v>
      </c>
    </row>
    <row r="262" spans="1:24">
      <c r="A262" s="59"/>
      <c r="B262" s="60"/>
      <c r="C262" s="61"/>
      <c r="D262" s="61"/>
      <c r="E262" s="61"/>
      <c r="F262" s="61"/>
      <c r="G262" s="60"/>
      <c r="H262" s="60"/>
      <c r="I262" s="60"/>
      <c r="J262" s="60"/>
      <c r="K262" s="60"/>
      <c r="L262" s="60"/>
      <c r="M262" s="60"/>
      <c r="N262" s="60"/>
      <c r="O262" s="60"/>
      <c r="P262" s="60"/>
      <c r="Q262" s="60"/>
      <c r="R262" s="60"/>
      <c r="S262" s="60"/>
      <c r="T262" s="62"/>
    </row>
    <row r="263" spans="1:24">
      <c r="A263" s="47"/>
      <c r="B263" s="48">
        <v>133744</v>
      </c>
      <c r="C263" s="49" t="s">
        <v>63</v>
      </c>
      <c r="D263" s="50" t="s">
        <v>23</v>
      </c>
      <c r="E263" s="49" t="s">
        <v>38</v>
      </c>
      <c r="F263" s="49" t="s">
        <v>93</v>
      </c>
      <c r="G263" s="48">
        <v>34</v>
      </c>
      <c r="H263" s="51">
        <v>46.323529411764703</v>
      </c>
      <c r="I263" s="51">
        <v>40.058823529411796</v>
      </c>
      <c r="J263" s="51">
        <v>41.941176470588204</v>
      </c>
      <c r="K263" s="51">
        <v>41.882352941176499</v>
      </c>
      <c r="L263" s="51">
        <v>39.705882352941202</v>
      </c>
      <c r="M263" s="51">
        <v>8.3764481813876408</v>
      </c>
      <c r="N263" s="51">
        <v>9.9573063671419995</v>
      </c>
      <c r="O263" s="51">
        <v>9.3935541292971596</v>
      </c>
      <c r="P263" s="51">
        <v>8.3657480090214094</v>
      </c>
      <c r="Q263" s="51">
        <v>6.2451407134823098</v>
      </c>
      <c r="R263" s="52">
        <v>20172</v>
      </c>
      <c r="S263" s="52">
        <v>2017</v>
      </c>
      <c r="T263" s="51">
        <f>+AVERAGE(H263,I263,J263,K263,L263)</f>
        <v>41.982352941176472</v>
      </c>
    </row>
    <row r="264" spans="1:24">
      <c r="A264" s="45"/>
      <c r="B264" s="37"/>
      <c r="C264" s="39"/>
      <c r="D264" s="39"/>
      <c r="E264" s="39"/>
      <c r="F264" s="39"/>
      <c r="G264" s="37"/>
      <c r="H264" s="37"/>
      <c r="I264" s="37"/>
      <c r="J264" s="37"/>
      <c r="K264" s="37"/>
      <c r="L264" s="37"/>
      <c r="M264" s="37"/>
      <c r="N264" s="37"/>
      <c r="O264" s="37"/>
      <c r="P264" s="37"/>
      <c r="Q264" s="37"/>
      <c r="R264" s="37"/>
      <c r="S264" s="37"/>
      <c r="T264" s="46"/>
    </row>
    <row r="265" spans="1:24">
      <c r="A265" s="47"/>
      <c r="B265" s="48">
        <v>113894</v>
      </c>
      <c r="C265" s="49" t="s">
        <v>234</v>
      </c>
      <c r="D265" s="50" t="s">
        <v>23</v>
      </c>
      <c r="E265" s="49" t="s">
        <v>38</v>
      </c>
      <c r="F265" s="49" t="s">
        <v>40</v>
      </c>
      <c r="G265" s="48">
        <v>134</v>
      </c>
      <c r="H265" s="51">
        <v>49.216417910447802</v>
      </c>
      <c r="I265" s="51">
        <v>46.276119402985103</v>
      </c>
      <c r="J265" s="51">
        <v>45.694029850746297</v>
      </c>
      <c r="K265" s="51">
        <v>47.320895522388099</v>
      </c>
      <c r="L265" s="51">
        <v>44.694029850746297</v>
      </c>
      <c r="M265" s="51">
        <v>8.6096308552187892</v>
      </c>
      <c r="N265" s="51">
        <v>9.1350698200514397</v>
      </c>
      <c r="O265" s="51">
        <v>9.39062691537492</v>
      </c>
      <c r="P265" s="51">
        <v>8.0343255573778407</v>
      </c>
      <c r="Q265" s="51">
        <v>8.1149890200846695</v>
      </c>
      <c r="R265" s="52">
        <v>20172</v>
      </c>
      <c r="S265" s="52">
        <v>2017</v>
      </c>
      <c r="T265" s="51">
        <f>+AVERAGE(H265,I265,J265,K265,L265)</f>
        <v>46.640298507462717</v>
      </c>
    </row>
    <row r="266" spans="1:24">
      <c r="A266" s="53"/>
      <c r="B266" s="54">
        <v>113894</v>
      </c>
      <c r="C266" s="53" t="s">
        <v>234</v>
      </c>
      <c r="D266" s="53" t="s">
        <v>23</v>
      </c>
      <c r="E266" s="53" t="s">
        <v>38</v>
      </c>
      <c r="F266" s="53" t="s">
        <v>40</v>
      </c>
      <c r="G266" s="55">
        <v>111</v>
      </c>
      <c r="H266" s="53">
        <v>49.13</v>
      </c>
      <c r="I266" s="53">
        <v>46.11</v>
      </c>
      <c r="J266" s="53">
        <v>46.59</v>
      </c>
      <c r="K266" s="53">
        <v>48.67</v>
      </c>
      <c r="L266" s="53">
        <v>45.09</v>
      </c>
      <c r="M266" s="53">
        <v>7.78</v>
      </c>
      <c r="N266" s="53">
        <v>9.84</v>
      </c>
      <c r="O266" s="53">
        <v>8.43</v>
      </c>
      <c r="P266" s="53">
        <v>8.19</v>
      </c>
      <c r="Q266" s="53">
        <v>7.85</v>
      </c>
      <c r="R266" s="54">
        <v>20162</v>
      </c>
      <c r="S266" s="54">
        <v>2016</v>
      </c>
      <c r="T266" s="53">
        <v>47.118000000000002</v>
      </c>
      <c r="U266" s="64"/>
      <c r="V266" s="64"/>
      <c r="W266" s="64"/>
      <c r="X266" s="64"/>
    </row>
    <row r="267" spans="1:24">
      <c r="A267" s="47"/>
      <c r="B267" s="56">
        <v>113894</v>
      </c>
      <c r="C267" s="57" t="s">
        <v>234</v>
      </c>
      <c r="D267" s="57" t="s">
        <v>23</v>
      </c>
      <c r="E267" s="57" t="s">
        <v>38</v>
      </c>
      <c r="F267" s="57" t="s">
        <v>40</v>
      </c>
      <c r="G267" s="56">
        <v>85</v>
      </c>
      <c r="H267" s="56">
        <v>48.32</v>
      </c>
      <c r="I267" s="56">
        <v>47.84</v>
      </c>
      <c r="J267" s="56">
        <v>47.32</v>
      </c>
      <c r="K267" s="56">
        <v>47.47</v>
      </c>
      <c r="L267" s="56">
        <v>45.8</v>
      </c>
      <c r="M267" s="56">
        <v>7.49</v>
      </c>
      <c r="N267" s="56">
        <v>7.53</v>
      </c>
      <c r="O267" s="56">
        <v>8.4600000000000009</v>
      </c>
      <c r="P267" s="56">
        <v>7.28</v>
      </c>
      <c r="Q267" s="56">
        <v>6.81</v>
      </c>
      <c r="R267" s="56">
        <v>20152</v>
      </c>
      <c r="S267" s="56">
        <v>2015</v>
      </c>
      <c r="T267" s="58">
        <v>47.35</v>
      </c>
    </row>
    <row r="268" spans="1:24">
      <c r="A268" s="45"/>
      <c r="B268" s="37"/>
      <c r="C268" s="39"/>
      <c r="D268" s="39"/>
      <c r="E268" s="39"/>
      <c r="F268" s="39"/>
      <c r="G268" s="37"/>
      <c r="H268" s="37"/>
      <c r="I268" s="37"/>
      <c r="J268" s="37"/>
      <c r="K268" s="37"/>
      <c r="L268" s="37"/>
      <c r="M268" s="37"/>
      <c r="N268" s="37"/>
      <c r="O268" s="37"/>
      <c r="P268" s="37"/>
      <c r="Q268" s="37"/>
      <c r="R268" s="37"/>
      <c r="S268" s="37"/>
      <c r="T268" s="46"/>
    </row>
    <row r="269" spans="1:24">
      <c r="A269" s="47"/>
      <c r="B269" s="48">
        <v>133363</v>
      </c>
      <c r="C269" s="49" t="s">
        <v>234</v>
      </c>
      <c r="D269" s="50" t="s">
        <v>23</v>
      </c>
      <c r="E269" s="49" t="s">
        <v>38</v>
      </c>
      <c r="F269" s="49" t="s">
        <v>93</v>
      </c>
      <c r="G269" s="48">
        <v>35</v>
      </c>
      <c r="H269" s="51">
        <v>42.828571428571401</v>
      </c>
      <c r="I269" s="51">
        <v>38.171428571428599</v>
      </c>
      <c r="J269" s="51">
        <v>39.485714285714302</v>
      </c>
      <c r="K269" s="51">
        <v>39.428571428571402</v>
      </c>
      <c r="L269" s="51">
        <v>39.342857142857099</v>
      </c>
      <c r="M269" s="51">
        <v>6.5010664929854798</v>
      </c>
      <c r="N269" s="51">
        <v>8.2229439206824892</v>
      </c>
      <c r="O269" s="51">
        <v>7.4690397389389203</v>
      </c>
      <c r="P269" s="51">
        <v>7.1261148324344301</v>
      </c>
      <c r="Q269" s="51">
        <v>5.6409368075902897</v>
      </c>
      <c r="R269" s="52">
        <v>20172</v>
      </c>
      <c r="S269" s="52">
        <v>2017</v>
      </c>
      <c r="T269" s="51">
        <f>+AVERAGE(H269,I269,J269,K269,L269)</f>
        <v>39.851428571428563</v>
      </c>
    </row>
    <row r="270" spans="1:24">
      <c r="A270" s="53"/>
      <c r="B270" s="54">
        <v>133363</v>
      </c>
      <c r="C270" s="53" t="s">
        <v>234</v>
      </c>
      <c r="D270" s="53" t="s">
        <v>23</v>
      </c>
      <c r="E270" s="53" t="s">
        <v>38</v>
      </c>
      <c r="F270" s="53" t="s">
        <v>93</v>
      </c>
      <c r="G270" s="55">
        <v>45</v>
      </c>
      <c r="H270" s="53">
        <v>44.71</v>
      </c>
      <c r="I270" s="53">
        <v>40.44</v>
      </c>
      <c r="J270" s="53">
        <v>40.64</v>
      </c>
      <c r="K270" s="53">
        <v>42.55</v>
      </c>
      <c r="L270" s="53">
        <v>41.37</v>
      </c>
      <c r="M270" s="53">
        <v>7.84</v>
      </c>
      <c r="N270" s="53">
        <v>9.9499999999999993</v>
      </c>
      <c r="O270" s="53">
        <v>7.89</v>
      </c>
      <c r="P270" s="53">
        <v>7.75</v>
      </c>
      <c r="Q270" s="53">
        <v>6.76</v>
      </c>
      <c r="R270" s="54">
        <v>20162</v>
      </c>
      <c r="S270" s="54">
        <v>2016</v>
      </c>
      <c r="T270" s="53">
        <v>41.942</v>
      </c>
      <c r="U270" s="64"/>
      <c r="V270" s="64"/>
      <c r="W270" s="64"/>
      <c r="X270" s="64"/>
    </row>
    <row r="271" spans="1:24">
      <c r="A271" s="47"/>
      <c r="B271" s="56">
        <v>133363</v>
      </c>
      <c r="C271" s="57" t="s">
        <v>234</v>
      </c>
      <c r="D271" s="57" t="s">
        <v>23</v>
      </c>
      <c r="E271" s="57" t="s">
        <v>38</v>
      </c>
      <c r="F271" s="57" t="s">
        <v>503</v>
      </c>
      <c r="G271" s="56">
        <v>37</v>
      </c>
      <c r="H271" s="56">
        <v>40.46</v>
      </c>
      <c r="I271" s="56">
        <v>38.270000000000003</v>
      </c>
      <c r="J271" s="56">
        <v>38.159999999999997</v>
      </c>
      <c r="K271" s="56">
        <v>39.14</v>
      </c>
      <c r="L271" s="56">
        <v>43.05</v>
      </c>
      <c r="M271" s="56">
        <v>5.51</v>
      </c>
      <c r="N271" s="56">
        <v>6.3</v>
      </c>
      <c r="O271" s="56">
        <v>7.19</v>
      </c>
      <c r="P271" s="56">
        <v>5.54</v>
      </c>
      <c r="Q271" s="56">
        <v>6.54</v>
      </c>
      <c r="R271" s="56">
        <v>20152</v>
      </c>
      <c r="S271" s="56">
        <v>2015</v>
      </c>
      <c r="T271" s="58">
        <v>39.815999999999995</v>
      </c>
      <c r="U271" s="64"/>
      <c r="V271" s="64"/>
      <c r="W271" s="64"/>
      <c r="X271" s="64"/>
    </row>
    <row r="272" spans="1:24">
      <c r="A272" s="45"/>
      <c r="B272" s="37"/>
      <c r="C272" s="39"/>
      <c r="D272" s="39"/>
      <c r="E272" s="39"/>
      <c r="F272" s="39"/>
      <c r="G272" s="37"/>
      <c r="H272" s="37"/>
      <c r="I272" s="37"/>
      <c r="J272" s="37"/>
      <c r="K272" s="37"/>
      <c r="L272" s="37"/>
      <c r="M272" s="37"/>
      <c r="N272" s="37"/>
      <c r="O272" s="37"/>
      <c r="P272" s="37"/>
      <c r="Q272" s="37"/>
      <c r="R272" s="37"/>
      <c r="S272" s="37"/>
      <c r="T272" s="46"/>
      <c r="U272" s="64"/>
      <c r="V272" s="64"/>
      <c r="W272" s="64"/>
      <c r="X272" s="64"/>
    </row>
    <row r="273" spans="1:24">
      <c r="A273" s="47"/>
      <c r="B273" s="48">
        <v>132860</v>
      </c>
      <c r="C273" s="49" t="s">
        <v>275</v>
      </c>
      <c r="D273" s="50" t="s">
        <v>23</v>
      </c>
      <c r="E273" s="49" t="s">
        <v>38</v>
      </c>
      <c r="F273" s="49" t="s">
        <v>25</v>
      </c>
      <c r="G273" s="48">
        <v>53</v>
      </c>
      <c r="H273" s="51">
        <v>48.716981132075503</v>
      </c>
      <c r="I273" s="51">
        <v>48.981132075471699</v>
      </c>
      <c r="J273" s="51">
        <v>45.679245283018901</v>
      </c>
      <c r="K273" s="51">
        <v>50.7735849056604</v>
      </c>
      <c r="L273" s="51">
        <v>43.415094339622598</v>
      </c>
      <c r="M273" s="51">
        <v>8.4178778581215195</v>
      </c>
      <c r="N273" s="51">
        <v>9.3551519455607099</v>
      </c>
      <c r="O273" s="51">
        <v>8.33383646279907</v>
      </c>
      <c r="P273" s="51">
        <v>7.7698666195708697</v>
      </c>
      <c r="Q273" s="51">
        <v>6.2185639025549699</v>
      </c>
      <c r="R273" s="52">
        <v>20172</v>
      </c>
      <c r="S273" s="52">
        <v>2017</v>
      </c>
      <c r="T273" s="51">
        <f>+AVERAGE(H273,I273,J273,K273,L273)</f>
        <v>47.513207547169827</v>
      </c>
    </row>
    <row r="274" spans="1:24">
      <c r="A274" s="53"/>
      <c r="B274" s="54">
        <v>132860</v>
      </c>
      <c r="C274" s="53" t="s">
        <v>275</v>
      </c>
      <c r="D274" s="53" t="s">
        <v>23</v>
      </c>
      <c r="E274" s="53" t="s">
        <v>38</v>
      </c>
      <c r="F274" s="53" t="s">
        <v>25</v>
      </c>
      <c r="G274" s="55">
        <v>74</v>
      </c>
      <c r="H274" s="53">
        <v>49.37</v>
      </c>
      <c r="I274" s="53">
        <v>44.87</v>
      </c>
      <c r="J274" s="53">
        <v>45.29</v>
      </c>
      <c r="K274" s="53">
        <v>48.67</v>
      </c>
      <c r="L274" s="53">
        <v>47.56</v>
      </c>
      <c r="M274" s="53">
        <v>8.0299999999999994</v>
      </c>
      <c r="N274" s="53">
        <v>8.1999999999999993</v>
      </c>
      <c r="O274" s="53">
        <v>8.44</v>
      </c>
      <c r="P274" s="53">
        <v>8.35</v>
      </c>
      <c r="Q274" s="53">
        <v>7.12</v>
      </c>
      <c r="R274" s="54">
        <v>20162</v>
      </c>
      <c r="S274" s="54">
        <v>2016</v>
      </c>
      <c r="T274" s="53">
        <v>47.152000000000001</v>
      </c>
      <c r="U274" s="64"/>
      <c r="V274" s="64"/>
      <c r="W274" s="64"/>
      <c r="X274" s="64"/>
    </row>
    <row r="275" spans="1:24">
      <c r="A275" s="47"/>
      <c r="B275" s="56">
        <v>132860</v>
      </c>
      <c r="C275" s="57" t="s">
        <v>275</v>
      </c>
      <c r="D275" s="57" t="s">
        <v>23</v>
      </c>
      <c r="E275" s="57" t="s">
        <v>38</v>
      </c>
      <c r="F275" s="57" t="s">
        <v>25</v>
      </c>
      <c r="G275" s="56">
        <v>43</v>
      </c>
      <c r="H275" s="56">
        <v>45.84</v>
      </c>
      <c r="I275" s="56">
        <v>44</v>
      </c>
      <c r="J275" s="56">
        <v>43.63</v>
      </c>
      <c r="K275" s="56">
        <v>44.65</v>
      </c>
      <c r="L275" s="56">
        <v>46.65</v>
      </c>
      <c r="M275" s="56">
        <v>5.82</v>
      </c>
      <c r="N275" s="56">
        <v>7.61</v>
      </c>
      <c r="O275" s="56">
        <v>8.52</v>
      </c>
      <c r="P275" s="56">
        <v>6.33</v>
      </c>
      <c r="Q275" s="56">
        <v>5.81</v>
      </c>
      <c r="R275" s="56">
        <v>20152</v>
      </c>
      <c r="S275" s="56">
        <v>2015</v>
      </c>
      <c r="T275" s="58">
        <v>44.954000000000001</v>
      </c>
    </row>
    <row r="276" spans="1:24">
      <c r="A276" s="59"/>
      <c r="B276" s="60"/>
      <c r="C276" s="61"/>
      <c r="D276" s="61"/>
      <c r="E276" s="61"/>
      <c r="F276" s="61"/>
      <c r="G276" s="60"/>
      <c r="H276" s="60"/>
      <c r="I276" s="60"/>
      <c r="J276" s="60"/>
      <c r="K276" s="60"/>
      <c r="L276" s="60"/>
      <c r="M276" s="60"/>
      <c r="N276" s="60"/>
      <c r="O276" s="60"/>
      <c r="P276" s="60"/>
      <c r="Q276" s="60"/>
      <c r="R276" s="60"/>
      <c r="S276" s="60"/>
      <c r="T276" s="62"/>
    </row>
    <row r="277" spans="1:24" s="64" customFormat="1">
      <c r="A277" s="47"/>
      <c r="B277" s="48">
        <v>605915</v>
      </c>
      <c r="C277" s="49" t="s">
        <v>438</v>
      </c>
      <c r="D277" s="50" t="s">
        <v>23</v>
      </c>
      <c r="E277" s="49" t="s">
        <v>38</v>
      </c>
      <c r="F277" s="49" t="s">
        <v>25</v>
      </c>
      <c r="G277" s="48">
        <v>25</v>
      </c>
      <c r="H277" s="51">
        <v>46.96</v>
      </c>
      <c r="I277" s="51">
        <v>44.04</v>
      </c>
      <c r="J277" s="51">
        <v>43.68</v>
      </c>
      <c r="K277" s="51">
        <v>48.92</v>
      </c>
      <c r="L277" s="51">
        <v>41.72</v>
      </c>
      <c r="M277" s="51">
        <v>9.0437823945515206</v>
      </c>
      <c r="N277" s="51">
        <v>7.7162166895441704</v>
      </c>
      <c r="O277" s="51">
        <v>8.4148677945645698</v>
      </c>
      <c r="P277" s="51">
        <v>5.9855381267407104</v>
      </c>
      <c r="Q277" s="51">
        <v>7.1210954213519697</v>
      </c>
      <c r="R277" s="52">
        <v>20172</v>
      </c>
      <c r="S277" s="52">
        <v>2017</v>
      </c>
      <c r="T277" s="51">
        <f>+AVERAGE(H277,I277,J277,K277,L277)</f>
        <v>45.064000000000007</v>
      </c>
      <c r="U277" s="63"/>
      <c r="V277" s="63"/>
      <c r="W277" s="63"/>
      <c r="X277" s="63"/>
    </row>
    <row r="278" spans="1:24">
      <c r="A278" s="53"/>
      <c r="B278" s="54">
        <v>132852</v>
      </c>
      <c r="C278" s="53" t="s">
        <v>438</v>
      </c>
      <c r="D278" s="53" t="s">
        <v>23</v>
      </c>
      <c r="E278" s="53" t="s">
        <v>38</v>
      </c>
      <c r="F278" s="53" t="s">
        <v>40</v>
      </c>
      <c r="G278" s="55">
        <v>36</v>
      </c>
      <c r="H278" s="53">
        <v>48.55</v>
      </c>
      <c r="I278" s="53">
        <v>45.91</v>
      </c>
      <c r="J278" s="53">
        <v>43.8</v>
      </c>
      <c r="K278" s="53">
        <v>48.02</v>
      </c>
      <c r="L278" s="53">
        <v>46.47</v>
      </c>
      <c r="M278" s="53">
        <v>7.96</v>
      </c>
      <c r="N278" s="53">
        <v>9.3000000000000007</v>
      </c>
      <c r="O278" s="53">
        <v>7.6</v>
      </c>
      <c r="P278" s="53">
        <v>7.66</v>
      </c>
      <c r="Q278" s="53">
        <v>7.13</v>
      </c>
      <c r="R278" s="54">
        <v>20162</v>
      </c>
      <c r="S278" s="54">
        <v>2016</v>
      </c>
      <c r="T278" s="53">
        <v>46.55</v>
      </c>
      <c r="U278" s="64"/>
      <c r="V278" s="64"/>
      <c r="W278" s="64"/>
      <c r="X278" s="64"/>
    </row>
    <row r="279" spans="1:24">
      <c r="A279" s="47"/>
      <c r="B279" s="56">
        <v>132852</v>
      </c>
      <c r="C279" s="57" t="s">
        <v>438</v>
      </c>
      <c r="D279" s="57" t="s">
        <v>23</v>
      </c>
      <c r="E279" s="57" t="s">
        <v>38</v>
      </c>
      <c r="F279" s="57" t="s">
        <v>40</v>
      </c>
      <c r="G279" s="56">
        <v>25</v>
      </c>
      <c r="H279" s="56">
        <v>47.52</v>
      </c>
      <c r="I279" s="56">
        <v>46.72</v>
      </c>
      <c r="J279" s="56">
        <v>45.44</v>
      </c>
      <c r="K279" s="56">
        <v>45.76</v>
      </c>
      <c r="L279" s="56">
        <v>47</v>
      </c>
      <c r="M279" s="56">
        <v>7.71</v>
      </c>
      <c r="N279" s="56">
        <v>8.9600000000000009</v>
      </c>
      <c r="O279" s="56">
        <v>7.66</v>
      </c>
      <c r="P279" s="56">
        <v>7.38</v>
      </c>
      <c r="Q279" s="56">
        <v>6.02</v>
      </c>
      <c r="R279" s="56">
        <v>20152</v>
      </c>
      <c r="S279" s="56">
        <v>2015</v>
      </c>
      <c r="T279" s="58">
        <v>46.488</v>
      </c>
    </row>
    <row r="280" spans="1:24">
      <c r="A280" s="45"/>
      <c r="B280" s="37"/>
      <c r="C280" s="39"/>
      <c r="D280" s="39"/>
      <c r="E280" s="39"/>
      <c r="F280" s="39"/>
      <c r="G280" s="37"/>
      <c r="H280" s="37"/>
      <c r="I280" s="37"/>
      <c r="J280" s="37"/>
      <c r="K280" s="37"/>
      <c r="L280" s="37"/>
      <c r="M280" s="37"/>
      <c r="N280" s="37"/>
      <c r="O280" s="37"/>
      <c r="P280" s="37"/>
      <c r="Q280" s="37"/>
      <c r="R280" s="37"/>
      <c r="S280" s="37"/>
      <c r="T280" s="46"/>
    </row>
    <row r="281" spans="1:24">
      <c r="A281" s="47"/>
      <c r="B281" s="56">
        <v>132753</v>
      </c>
      <c r="C281" s="57" t="s">
        <v>509</v>
      </c>
      <c r="D281" s="57" t="s">
        <v>23</v>
      </c>
      <c r="E281" s="57" t="s">
        <v>38</v>
      </c>
      <c r="F281" s="57" t="s">
        <v>510</v>
      </c>
      <c r="G281" s="56">
        <v>1</v>
      </c>
      <c r="H281" s="56">
        <v>46</v>
      </c>
      <c r="I281" s="56">
        <v>54</v>
      </c>
      <c r="J281" s="56">
        <v>26</v>
      </c>
      <c r="K281" s="56">
        <v>44</v>
      </c>
      <c r="L281" s="56">
        <v>49</v>
      </c>
      <c r="M281" s="56">
        <v>0</v>
      </c>
      <c r="N281" s="56">
        <v>0</v>
      </c>
      <c r="O281" s="56">
        <v>0</v>
      </c>
      <c r="P281" s="56">
        <v>0</v>
      </c>
      <c r="Q281" s="56">
        <v>0</v>
      </c>
      <c r="R281" s="56">
        <v>20152</v>
      </c>
      <c r="S281" s="56">
        <v>2015</v>
      </c>
      <c r="T281" s="58">
        <v>43.8</v>
      </c>
      <c r="U281" s="64"/>
      <c r="V281" s="64"/>
      <c r="W281" s="64"/>
      <c r="X281" s="64"/>
    </row>
    <row r="282" spans="1:24">
      <c r="A282" s="45"/>
      <c r="B282" s="37"/>
      <c r="C282" s="39"/>
      <c r="D282" s="39"/>
      <c r="E282" s="39"/>
      <c r="F282" s="39"/>
      <c r="G282" s="37"/>
      <c r="H282" s="37"/>
      <c r="I282" s="37"/>
      <c r="J282" s="37"/>
      <c r="K282" s="37"/>
      <c r="L282" s="37"/>
      <c r="M282" s="37"/>
      <c r="N282" s="37"/>
      <c r="O282" s="37"/>
      <c r="P282" s="37"/>
      <c r="Q282" s="37"/>
      <c r="R282" s="37"/>
      <c r="S282" s="37"/>
      <c r="T282" s="46"/>
      <c r="U282" s="64"/>
      <c r="V282" s="64"/>
      <c r="W282" s="64"/>
      <c r="X282" s="64"/>
    </row>
    <row r="283" spans="1:24">
      <c r="A283" s="47"/>
      <c r="B283" s="48">
        <v>132431</v>
      </c>
      <c r="C283" s="49" t="s">
        <v>271</v>
      </c>
      <c r="D283" s="50" t="s">
        <v>23</v>
      </c>
      <c r="E283" s="49" t="s">
        <v>38</v>
      </c>
      <c r="F283" s="49" t="s">
        <v>25</v>
      </c>
      <c r="G283" s="48">
        <v>42</v>
      </c>
      <c r="H283" s="51">
        <v>47.904761904761898</v>
      </c>
      <c r="I283" s="51">
        <v>43.428571428571402</v>
      </c>
      <c r="J283" s="51">
        <v>44.309523809523803</v>
      </c>
      <c r="K283" s="51">
        <v>44.809523809523803</v>
      </c>
      <c r="L283" s="51">
        <v>42.1666666666667</v>
      </c>
      <c r="M283" s="51">
        <v>6.8567556994846903</v>
      </c>
      <c r="N283" s="51">
        <v>8.13646671426452</v>
      </c>
      <c r="O283" s="51">
        <v>8.6461272741547504</v>
      </c>
      <c r="P283" s="51">
        <v>7.0511652565394503</v>
      </c>
      <c r="Q283" s="51">
        <v>6.7097187126773097</v>
      </c>
      <c r="R283" s="52">
        <v>20172</v>
      </c>
      <c r="S283" s="52">
        <v>2017</v>
      </c>
      <c r="T283" s="51">
        <f>+AVERAGE(H283,I283,J283,K283,L283)</f>
        <v>44.523809523809518</v>
      </c>
    </row>
    <row r="284" spans="1:24">
      <c r="A284" s="53"/>
      <c r="B284" s="54">
        <v>132431</v>
      </c>
      <c r="C284" s="53" t="s">
        <v>271</v>
      </c>
      <c r="D284" s="53" t="s">
        <v>23</v>
      </c>
      <c r="E284" s="53" t="s">
        <v>38</v>
      </c>
      <c r="F284" s="53" t="s">
        <v>25</v>
      </c>
      <c r="G284" s="55">
        <v>42</v>
      </c>
      <c r="H284" s="53">
        <v>46.83</v>
      </c>
      <c r="I284" s="53">
        <v>44.69</v>
      </c>
      <c r="J284" s="53">
        <v>43.54</v>
      </c>
      <c r="K284" s="53">
        <v>47.26</v>
      </c>
      <c r="L284" s="53">
        <v>44.23</v>
      </c>
      <c r="M284" s="53">
        <v>7.56</v>
      </c>
      <c r="N284" s="53">
        <v>9.06</v>
      </c>
      <c r="O284" s="53">
        <v>7.67</v>
      </c>
      <c r="P284" s="53">
        <v>6.63</v>
      </c>
      <c r="Q284" s="53">
        <v>5.8</v>
      </c>
      <c r="R284" s="54">
        <v>20162</v>
      </c>
      <c r="S284" s="54">
        <v>2016</v>
      </c>
      <c r="T284" s="53">
        <v>45.309999999999995</v>
      </c>
      <c r="U284" s="64"/>
      <c r="V284" s="64"/>
      <c r="W284" s="64"/>
      <c r="X284" s="64"/>
    </row>
    <row r="285" spans="1:24">
      <c r="A285" s="47"/>
      <c r="B285" s="56">
        <v>132431</v>
      </c>
      <c r="C285" s="57" t="s">
        <v>271</v>
      </c>
      <c r="D285" s="57" t="s">
        <v>23</v>
      </c>
      <c r="E285" s="57" t="s">
        <v>38</v>
      </c>
      <c r="F285" s="57" t="s">
        <v>25</v>
      </c>
      <c r="G285" s="56">
        <v>33</v>
      </c>
      <c r="H285" s="56">
        <v>47.42</v>
      </c>
      <c r="I285" s="56">
        <v>46.91</v>
      </c>
      <c r="J285" s="56">
        <v>46.55</v>
      </c>
      <c r="K285" s="56">
        <v>47.97</v>
      </c>
      <c r="L285" s="56">
        <v>45.88</v>
      </c>
      <c r="M285" s="56">
        <v>5.26</v>
      </c>
      <c r="N285" s="56">
        <v>8.49</v>
      </c>
      <c r="O285" s="56">
        <v>7.52</v>
      </c>
      <c r="P285" s="56">
        <v>6.21</v>
      </c>
      <c r="Q285" s="56">
        <v>6.01</v>
      </c>
      <c r="R285" s="56">
        <v>20152</v>
      </c>
      <c r="S285" s="56">
        <v>2015</v>
      </c>
      <c r="T285" s="58">
        <v>46.945999999999998</v>
      </c>
    </row>
    <row r="286" spans="1:24">
      <c r="A286" s="45"/>
      <c r="B286" s="37"/>
      <c r="C286" s="39"/>
      <c r="D286" s="39"/>
      <c r="E286" s="39"/>
      <c r="F286" s="39"/>
      <c r="G286" s="37"/>
      <c r="H286" s="37"/>
      <c r="I286" s="37"/>
      <c r="J286" s="37"/>
      <c r="K286" s="37"/>
      <c r="L286" s="37"/>
      <c r="M286" s="37"/>
      <c r="N286" s="37"/>
      <c r="O286" s="37"/>
      <c r="P286" s="37"/>
      <c r="Q286" s="37"/>
      <c r="R286" s="37"/>
      <c r="S286" s="37"/>
      <c r="T286" s="46"/>
    </row>
    <row r="287" spans="1:24">
      <c r="A287" s="47"/>
      <c r="B287" s="48">
        <v>132167</v>
      </c>
      <c r="C287" s="49" t="s">
        <v>269</v>
      </c>
      <c r="D287" s="50" t="s">
        <v>23</v>
      </c>
      <c r="E287" s="49" t="s">
        <v>38</v>
      </c>
      <c r="F287" s="49" t="s">
        <v>25</v>
      </c>
      <c r="G287" s="48">
        <v>61</v>
      </c>
      <c r="H287" s="51">
        <v>50.131147540983598</v>
      </c>
      <c r="I287" s="51">
        <v>45.393442622950801</v>
      </c>
      <c r="J287" s="51">
        <v>44.885245901639301</v>
      </c>
      <c r="K287" s="51">
        <v>48.983606557377001</v>
      </c>
      <c r="L287" s="51">
        <v>46.819672131147499</v>
      </c>
      <c r="M287" s="51">
        <v>8.758758302096</v>
      </c>
      <c r="N287" s="51">
        <v>10.1230408615274</v>
      </c>
      <c r="O287" s="51">
        <v>8.5344368309723802</v>
      </c>
      <c r="P287" s="51">
        <v>8.9507761363260006</v>
      </c>
      <c r="Q287" s="51">
        <v>8.6071834276595407</v>
      </c>
      <c r="R287" s="52">
        <v>20172</v>
      </c>
      <c r="S287" s="52">
        <v>2017</v>
      </c>
      <c r="T287" s="51">
        <f>+AVERAGE(H287,I287,J287,K287,L287)</f>
        <v>47.242622950819644</v>
      </c>
    </row>
    <row r="288" spans="1:24">
      <c r="A288" s="53"/>
      <c r="B288" s="54">
        <v>132167</v>
      </c>
      <c r="C288" s="53" t="s">
        <v>269</v>
      </c>
      <c r="D288" s="53" t="s">
        <v>23</v>
      </c>
      <c r="E288" s="53" t="s">
        <v>38</v>
      </c>
      <c r="F288" s="53" t="s">
        <v>25</v>
      </c>
      <c r="G288" s="55">
        <v>54</v>
      </c>
      <c r="H288" s="53">
        <v>49.53</v>
      </c>
      <c r="I288" s="53">
        <v>46.42</v>
      </c>
      <c r="J288" s="53">
        <v>47.96</v>
      </c>
      <c r="K288" s="53">
        <v>51.37</v>
      </c>
      <c r="L288" s="53">
        <v>46.68</v>
      </c>
      <c r="M288" s="53">
        <v>8.6300000000000008</v>
      </c>
      <c r="N288" s="53">
        <v>9.89</v>
      </c>
      <c r="O288" s="53">
        <v>8.77</v>
      </c>
      <c r="P288" s="53">
        <v>8.69</v>
      </c>
      <c r="Q288" s="53">
        <v>8.09</v>
      </c>
      <c r="R288" s="54">
        <v>20162</v>
      </c>
      <c r="S288" s="54">
        <v>2016</v>
      </c>
      <c r="T288" s="53">
        <v>48.392000000000003</v>
      </c>
      <c r="U288" s="64"/>
      <c r="V288" s="64"/>
      <c r="W288" s="64"/>
      <c r="X288" s="64"/>
    </row>
    <row r="289" spans="1:24">
      <c r="A289" s="47"/>
      <c r="B289" s="56">
        <v>132167</v>
      </c>
      <c r="C289" s="57" t="s">
        <v>269</v>
      </c>
      <c r="D289" s="57" t="s">
        <v>23</v>
      </c>
      <c r="E289" s="57" t="s">
        <v>38</v>
      </c>
      <c r="F289" s="57" t="s">
        <v>25</v>
      </c>
      <c r="G289" s="56">
        <v>88</v>
      </c>
      <c r="H289" s="56">
        <v>46.03</v>
      </c>
      <c r="I289" s="56">
        <v>46.07</v>
      </c>
      <c r="J289" s="56">
        <v>44.9</v>
      </c>
      <c r="K289" s="56">
        <v>45.8</v>
      </c>
      <c r="L289" s="56">
        <v>45.14</v>
      </c>
      <c r="M289" s="56">
        <v>6.89</v>
      </c>
      <c r="N289" s="56">
        <v>8.06</v>
      </c>
      <c r="O289" s="56">
        <v>8.93</v>
      </c>
      <c r="P289" s="56">
        <v>6.93</v>
      </c>
      <c r="Q289" s="56">
        <v>5.78</v>
      </c>
      <c r="R289" s="56">
        <v>20152</v>
      </c>
      <c r="S289" s="56">
        <v>2015</v>
      </c>
      <c r="T289" s="58">
        <v>45.588000000000001</v>
      </c>
      <c r="U289" s="64"/>
      <c r="V289" s="64"/>
      <c r="W289" s="64"/>
      <c r="X289" s="64"/>
    </row>
    <row r="290" spans="1:24">
      <c r="A290" s="45"/>
      <c r="B290" s="37"/>
      <c r="C290" s="39"/>
      <c r="D290" s="39"/>
      <c r="E290" s="39"/>
      <c r="F290" s="39"/>
      <c r="G290" s="37"/>
      <c r="H290" s="37"/>
      <c r="I290" s="37"/>
      <c r="J290" s="37"/>
      <c r="K290" s="37"/>
      <c r="L290" s="37"/>
      <c r="M290" s="37"/>
      <c r="N290" s="37"/>
      <c r="O290" s="37"/>
      <c r="P290" s="37"/>
      <c r="Q290" s="37"/>
      <c r="R290" s="37"/>
      <c r="S290" s="37"/>
      <c r="T290" s="46"/>
      <c r="U290" s="64"/>
      <c r="V290" s="64"/>
      <c r="W290" s="64"/>
      <c r="X290" s="64"/>
    </row>
    <row r="291" spans="1:24">
      <c r="A291" s="47"/>
      <c r="B291" s="48">
        <v>131870</v>
      </c>
      <c r="C291" s="49" t="s">
        <v>159</v>
      </c>
      <c r="D291" s="50" t="s">
        <v>23</v>
      </c>
      <c r="E291" s="49" t="s">
        <v>38</v>
      </c>
      <c r="F291" s="49" t="s">
        <v>93</v>
      </c>
      <c r="G291" s="48">
        <v>34</v>
      </c>
      <c r="H291" s="51">
        <v>42.882352941176499</v>
      </c>
      <c r="I291" s="51">
        <v>34.911764705882398</v>
      </c>
      <c r="J291" s="51">
        <v>39.294117647058798</v>
      </c>
      <c r="K291" s="51">
        <v>38.558823529411796</v>
      </c>
      <c r="L291" s="51">
        <v>38.529411764705898</v>
      </c>
      <c r="M291" s="51">
        <v>7.7840735066227502</v>
      </c>
      <c r="N291" s="51">
        <v>7.4115701810763204</v>
      </c>
      <c r="O291" s="51">
        <v>6.5205010579207601</v>
      </c>
      <c r="P291" s="51">
        <v>7.2412587909151096</v>
      </c>
      <c r="Q291" s="51">
        <v>5.9606553133615998</v>
      </c>
      <c r="R291" s="52">
        <v>20172</v>
      </c>
      <c r="S291" s="52">
        <v>2017</v>
      </c>
      <c r="T291" s="51">
        <f>+AVERAGE(H291,I291,J291,K291,L291)</f>
        <v>38.835294117647081</v>
      </c>
    </row>
    <row r="292" spans="1:24">
      <c r="A292" s="53"/>
      <c r="B292" s="54">
        <v>131870</v>
      </c>
      <c r="C292" s="53" t="s">
        <v>159</v>
      </c>
      <c r="D292" s="53" t="s">
        <v>23</v>
      </c>
      <c r="E292" s="53" t="s">
        <v>38</v>
      </c>
      <c r="F292" s="53" t="s">
        <v>93</v>
      </c>
      <c r="G292" s="55">
        <v>33</v>
      </c>
      <c r="H292" s="53">
        <v>43.66</v>
      </c>
      <c r="I292" s="53">
        <v>36.6</v>
      </c>
      <c r="J292" s="53">
        <v>41.24</v>
      </c>
      <c r="K292" s="53">
        <v>39.81</v>
      </c>
      <c r="L292" s="53">
        <v>42.21</v>
      </c>
      <c r="M292" s="53">
        <v>7.62</v>
      </c>
      <c r="N292" s="53">
        <v>6.54</v>
      </c>
      <c r="O292" s="53">
        <v>7.91</v>
      </c>
      <c r="P292" s="53">
        <v>7.72</v>
      </c>
      <c r="Q292" s="53">
        <v>8.36</v>
      </c>
      <c r="R292" s="54">
        <v>20162</v>
      </c>
      <c r="S292" s="54">
        <v>2016</v>
      </c>
      <c r="T292" s="53">
        <v>40.704000000000001</v>
      </c>
      <c r="U292" s="64"/>
      <c r="V292" s="64"/>
      <c r="W292" s="64"/>
      <c r="X292" s="64"/>
    </row>
    <row r="293" spans="1:24">
      <c r="A293" s="47"/>
      <c r="B293" s="56">
        <v>131870</v>
      </c>
      <c r="C293" s="57" t="s">
        <v>159</v>
      </c>
      <c r="D293" s="57" t="s">
        <v>23</v>
      </c>
      <c r="E293" s="57" t="s">
        <v>38</v>
      </c>
      <c r="F293" s="57" t="s">
        <v>503</v>
      </c>
      <c r="G293" s="56">
        <v>29</v>
      </c>
      <c r="H293" s="56">
        <v>40.21</v>
      </c>
      <c r="I293" s="56">
        <v>37.83</v>
      </c>
      <c r="J293" s="56">
        <v>38.14</v>
      </c>
      <c r="K293" s="56">
        <v>39.450000000000003</v>
      </c>
      <c r="L293" s="56">
        <v>42.45</v>
      </c>
      <c r="M293" s="56">
        <v>5.98</v>
      </c>
      <c r="N293" s="56">
        <v>8.4600000000000009</v>
      </c>
      <c r="O293" s="56">
        <v>10.34</v>
      </c>
      <c r="P293" s="56">
        <v>5.7</v>
      </c>
      <c r="Q293" s="56">
        <v>4.58</v>
      </c>
      <c r="R293" s="56">
        <v>20152</v>
      </c>
      <c r="S293" s="56">
        <v>2015</v>
      </c>
      <c r="T293" s="58">
        <v>39.616</v>
      </c>
    </row>
    <row r="294" spans="1:24">
      <c r="A294" s="45"/>
      <c r="B294" s="37"/>
      <c r="C294" s="39"/>
      <c r="D294" s="39"/>
      <c r="E294" s="39"/>
      <c r="F294" s="39"/>
      <c r="G294" s="37"/>
      <c r="H294" s="37"/>
      <c r="I294" s="37"/>
      <c r="J294" s="37"/>
      <c r="K294" s="37"/>
      <c r="L294" s="37"/>
      <c r="M294" s="37"/>
      <c r="N294" s="37"/>
      <c r="O294" s="37"/>
      <c r="P294" s="37"/>
      <c r="Q294" s="37"/>
      <c r="R294" s="37"/>
      <c r="S294" s="37"/>
      <c r="T294" s="46"/>
    </row>
    <row r="295" spans="1:24">
      <c r="A295" s="47"/>
      <c r="B295" s="48">
        <v>130328</v>
      </c>
      <c r="C295" s="49" t="s">
        <v>256</v>
      </c>
      <c r="D295" s="50" t="s">
        <v>23</v>
      </c>
      <c r="E295" s="49" t="s">
        <v>38</v>
      </c>
      <c r="F295" s="49" t="s">
        <v>93</v>
      </c>
      <c r="G295" s="48">
        <v>20</v>
      </c>
      <c r="H295" s="51">
        <v>43.1</v>
      </c>
      <c r="I295" s="51">
        <v>38.450000000000003</v>
      </c>
      <c r="J295" s="51">
        <v>40.65</v>
      </c>
      <c r="K295" s="51">
        <v>41.4</v>
      </c>
      <c r="L295" s="51">
        <v>43.8</v>
      </c>
      <c r="M295" s="51">
        <v>7.20306952113582</v>
      </c>
      <c r="N295" s="51">
        <v>8.0946701112847297</v>
      </c>
      <c r="O295" s="51">
        <v>8.4807832309596503</v>
      </c>
      <c r="P295" s="51">
        <v>8.1782767455201597</v>
      </c>
      <c r="Q295" s="51">
        <v>7.3527653229745402</v>
      </c>
      <c r="R295" s="52">
        <v>20172</v>
      </c>
      <c r="S295" s="52">
        <v>2017</v>
      </c>
      <c r="T295" s="51">
        <f>+AVERAGE(H295,I295,J295,K295,L295)</f>
        <v>41.480000000000004</v>
      </c>
      <c r="U295" s="64"/>
      <c r="V295" s="64"/>
      <c r="W295" s="64"/>
      <c r="X295" s="64"/>
    </row>
    <row r="296" spans="1:24">
      <c r="A296" s="53"/>
      <c r="B296" s="54">
        <v>130328</v>
      </c>
      <c r="C296" s="53" t="s">
        <v>256</v>
      </c>
      <c r="D296" s="53" t="s">
        <v>23</v>
      </c>
      <c r="E296" s="53" t="s">
        <v>38</v>
      </c>
      <c r="F296" s="53" t="s">
        <v>93</v>
      </c>
      <c r="G296" s="55">
        <v>27</v>
      </c>
      <c r="H296" s="53">
        <v>44.7</v>
      </c>
      <c r="I296" s="53">
        <v>39.590000000000003</v>
      </c>
      <c r="J296" s="53">
        <v>42.14</v>
      </c>
      <c r="K296" s="53">
        <v>43.66</v>
      </c>
      <c r="L296" s="53">
        <v>41.81</v>
      </c>
      <c r="M296" s="53">
        <v>7.27</v>
      </c>
      <c r="N296" s="53">
        <v>7.31</v>
      </c>
      <c r="O296" s="53">
        <v>8.41</v>
      </c>
      <c r="P296" s="53">
        <v>8.4700000000000006</v>
      </c>
      <c r="Q296" s="53">
        <v>6.91</v>
      </c>
      <c r="R296" s="54">
        <v>20162</v>
      </c>
      <c r="S296" s="54">
        <v>2016</v>
      </c>
      <c r="T296" s="53">
        <v>42.38</v>
      </c>
    </row>
    <row r="297" spans="1:24">
      <c r="A297" s="47"/>
      <c r="B297" s="56">
        <v>130328</v>
      </c>
      <c r="C297" s="57" t="s">
        <v>256</v>
      </c>
      <c r="D297" s="57" t="s">
        <v>23</v>
      </c>
      <c r="E297" s="57" t="s">
        <v>38</v>
      </c>
      <c r="F297" s="57" t="s">
        <v>503</v>
      </c>
      <c r="G297" s="56">
        <v>44</v>
      </c>
      <c r="H297" s="56">
        <v>40.32</v>
      </c>
      <c r="I297" s="56">
        <v>39.93</v>
      </c>
      <c r="J297" s="56">
        <v>38.770000000000003</v>
      </c>
      <c r="K297" s="56">
        <v>40.11</v>
      </c>
      <c r="L297" s="56">
        <v>42.8</v>
      </c>
      <c r="M297" s="56">
        <v>5.47</v>
      </c>
      <c r="N297" s="56">
        <v>7.52</v>
      </c>
      <c r="O297" s="56">
        <v>8.3800000000000008</v>
      </c>
      <c r="P297" s="56">
        <v>7.63</v>
      </c>
      <c r="Q297" s="56">
        <v>9.11</v>
      </c>
      <c r="R297" s="56">
        <v>20152</v>
      </c>
      <c r="S297" s="56">
        <v>2015</v>
      </c>
      <c r="T297" s="58">
        <v>40.386000000000003</v>
      </c>
    </row>
    <row r="298" spans="1:24">
      <c r="A298" s="45"/>
      <c r="B298" s="37"/>
      <c r="C298" s="39"/>
      <c r="D298" s="39"/>
      <c r="E298" s="39"/>
      <c r="F298" s="39"/>
      <c r="G298" s="37"/>
      <c r="H298" s="37"/>
      <c r="I298" s="37"/>
      <c r="J298" s="37"/>
      <c r="K298" s="37"/>
      <c r="L298" s="37"/>
      <c r="M298" s="37"/>
      <c r="N298" s="37"/>
      <c r="O298" s="37"/>
      <c r="P298" s="37"/>
      <c r="Q298" s="37"/>
      <c r="R298" s="37"/>
      <c r="S298" s="37"/>
      <c r="T298" s="46"/>
    </row>
    <row r="299" spans="1:24">
      <c r="A299" s="47"/>
      <c r="B299" s="48">
        <v>129148</v>
      </c>
      <c r="C299" s="49" t="s">
        <v>179</v>
      </c>
      <c r="D299" s="50" t="s">
        <v>23</v>
      </c>
      <c r="E299" s="49" t="s">
        <v>38</v>
      </c>
      <c r="F299" s="49" t="s">
        <v>93</v>
      </c>
      <c r="G299" s="48">
        <v>42</v>
      </c>
      <c r="H299" s="51">
        <v>42.261904761904802</v>
      </c>
      <c r="I299" s="51">
        <v>38.1666666666667</v>
      </c>
      <c r="J299" s="51">
        <v>39.547619047619001</v>
      </c>
      <c r="K299" s="51">
        <v>39.928571428571402</v>
      </c>
      <c r="L299" s="51">
        <v>40.523809523809497</v>
      </c>
      <c r="M299" s="51">
        <v>6.6701355667267599</v>
      </c>
      <c r="N299" s="51">
        <v>8.2222679995795893</v>
      </c>
      <c r="O299" s="51">
        <v>8.0340810057798908</v>
      </c>
      <c r="P299" s="51">
        <v>6.2367629860011498</v>
      </c>
      <c r="Q299" s="51">
        <v>5.5709967371881302</v>
      </c>
      <c r="R299" s="52">
        <v>20172</v>
      </c>
      <c r="S299" s="52">
        <v>2017</v>
      </c>
      <c r="T299" s="51">
        <f>+AVERAGE(H299,I299,J299,K299,L299)</f>
        <v>40.085714285714282</v>
      </c>
      <c r="U299" s="64"/>
      <c r="V299" s="64"/>
      <c r="W299" s="64"/>
      <c r="X299" s="64"/>
    </row>
    <row r="300" spans="1:24">
      <c r="A300" s="53"/>
      <c r="B300" s="54">
        <v>129148</v>
      </c>
      <c r="C300" s="53" t="s">
        <v>179</v>
      </c>
      <c r="D300" s="53" t="s">
        <v>23</v>
      </c>
      <c r="E300" s="53" t="s">
        <v>38</v>
      </c>
      <c r="F300" s="53" t="s">
        <v>93</v>
      </c>
      <c r="G300" s="55">
        <v>52</v>
      </c>
      <c r="H300" s="53">
        <v>43.9</v>
      </c>
      <c r="I300" s="53">
        <v>38.21</v>
      </c>
      <c r="J300" s="53">
        <v>38.549999999999997</v>
      </c>
      <c r="K300" s="53">
        <v>41.05</v>
      </c>
      <c r="L300" s="53">
        <v>42</v>
      </c>
      <c r="M300" s="53">
        <v>6.23</v>
      </c>
      <c r="N300" s="53">
        <v>7.63</v>
      </c>
      <c r="O300" s="53">
        <v>7.28</v>
      </c>
      <c r="P300" s="53">
        <v>6.7</v>
      </c>
      <c r="Q300" s="53">
        <v>7.03</v>
      </c>
      <c r="R300" s="54">
        <v>20162</v>
      </c>
      <c r="S300" s="54">
        <v>2016</v>
      </c>
      <c r="T300" s="53">
        <v>40.741999999999997</v>
      </c>
      <c r="U300" s="64"/>
      <c r="V300" s="64"/>
      <c r="W300" s="64"/>
      <c r="X300" s="64"/>
    </row>
    <row r="301" spans="1:24">
      <c r="A301" s="47"/>
      <c r="B301" s="56">
        <v>129148</v>
      </c>
      <c r="C301" s="57" t="s">
        <v>179</v>
      </c>
      <c r="D301" s="57" t="s">
        <v>23</v>
      </c>
      <c r="E301" s="57" t="s">
        <v>38</v>
      </c>
      <c r="F301" s="57" t="s">
        <v>503</v>
      </c>
      <c r="G301" s="56">
        <v>69</v>
      </c>
      <c r="H301" s="56">
        <v>41.3</v>
      </c>
      <c r="I301" s="56">
        <v>39.1</v>
      </c>
      <c r="J301" s="56">
        <v>37.97</v>
      </c>
      <c r="K301" s="56">
        <v>37.35</v>
      </c>
      <c r="L301" s="56">
        <v>42.8</v>
      </c>
      <c r="M301" s="56">
        <v>6.12</v>
      </c>
      <c r="N301" s="56">
        <v>6.69</v>
      </c>
      <c r="O301" s="56">
        <v>8.44</v>
      </c>
      <c r="P301" s="56">
        <v>7.13</v>
      </c>
      <c r="Q301" s="56">
        <v>6.2</v>
      </c>
      <c r="R301" s="56">
        <v>20152</v>
      </c>
      <c r="S301" s="56">
        <v>2015</v>
      </c>
      <c r="T301" s="58">
        <v>39.703999999999994</v>
      </c>
    </row>
    <row r="302" spans="1:24">
      <c r="A302" s="45"/>
      <c r="B302" s="37"/>
      <c r="C302" s="39"/>
      <c r="D302" s="39"/>
      <c r="E302" s="39"/>
      <c r="F302" s="39"/>
      <c r="G302" s="37"/>
      <c r="H302" s="37"/>
      <c r="I302" s="37"/>
      <c r="J302" s="37"/>
      <c r="K302" s="37"/>
      <c r="L302" s="37"/>
      <c r="M302" s="37"/>
      <c r="N302" s="37"/>
      <c r="O302" s="37"/>
      <c r="P302" s="37"/>
      <c r="Q302" s="37"/>
      <c r="R302" s="37"/>
      <c r="S302" s="37"/>
      <c r="T302" s="46"/>
    </row>
    <row r="303" spans="1:24">
      <c r="A303" s="47"/>
      <c r="B303" s="48">
        <v>129080</v>
      </c>
      <c r="C303" s="49" t="s">
        <v>264</v>
      </c>
      <c r="D303" s="50" t="s">
        <v>23</v>
      </c>
      <c r="E303" s="49" t="s">
        <v>38</v>
      </c>
      <c r="F303" s="49" t="s">
        <v>25</v>
      </c>
      <c r="G303" s="48">
        <v>141</v>
      </c>
      <c r="H303" s="51">
        <v>48.0992907801418</v>
      </c>
      <c r="I303" s="51">
        <v>43.659574468085097</v>
      </c>
      <c r="J303" s="51">
        <v>44.297872340425499</v>
      </c>
      <c r="K303" s="51">
        <v>46.312056737588698</v>
      </c>
      <c r="L303" s="51">
        <v>43.191489361702097</v>
      </c>
      <c r="M303" s="51">
        <v>9.0002420320940004</v>
      </c>
      <c r="N303" s="51">
        <v>9.7956475664552496</v>
      </c>
      <c r="O303" s="51">
        <v>9.6434616494071594</v>
      </c>
      <c r="P303" s="51">
        <v>9.7885755214747707</v>
      </c>
      <c r="Q303" s="51">
        <v>7.5601539039672803</v>
      </c>
      <c r="R303" s="52">
        <v>20172</v>
      </c>
      <c r="S303" s="52">
        <v>2017</v>
      </c>
      <c r="T303" s="51">
        <f>+AVERAGE(H303,I303,J303,K303,L303)</f>
        <v>45.112056737588638</v>
      </c>
      <c r="U303" s="64"/>
      <c r="V303" s="64"/>
      <c r="W303" s="64"/>
      <c r="X303" s="64"/>
    </row>
    <row r="304" spans="1:24">
      <c r="A304" s="53"/>
      <c r="B304" s="54">
        <v>129080</v>
      </c>
      <c r="C304" s="53" t="s">
        <v>264</v>
      </c>
      <c r="D304" s="53" t="s">
        <v>23</v>
      </c>
      <c r="E304" s="53" t="s">
        <v>38</v>
      </c>
      <c r="F304" s="53" t="s">
        <v>25</v>
      </c>
      <c r="G304" s="55">
        <v>54</v>
      </c>
      <c r="H304" s="53">
        <v>46.68</v>
      </c>
      <c r="I304" s="53">
        <v>43.07</v>
      </c>
      <c r="J304" s="53">
        <v>43.57</v>
      </c>
      <c r="K304" s="53">
        <v>45.59</v>
      </c>
      <c r="L304" s="53">
        <v>42.62</v>
      </c>
      <c r="M304" s="53">
        <v>7.55</v>
      </c>
      <c r="N304" s="53">
        <v>9.83</v>
      </c>
      <c r="O304" s="53">
        <v>8.31</v>
      </c>
      <c r="P304" s="53">
        <v>8.3000000000000007</v>
      </c>
      <c r="Q304" s="53">
        <v>6.85</v>
      </c>
      <c r="R304" s="54">
        <v>20162</v>
      </c>
      <c r="S304" s="54">
        <v>2016</v>
      </c>
      <c r="T304" s="53">
        <v>44.305999999999997</v>
      </c>
    </row>
    <row r="305" spans="1:24">
      <c r="A305" s="47"/>
      <c r="B305" s="56">
        <v>129080</v>
      </c>
      <c r="C305" s="57" t="s">
        <v>264</v>
      </c>
      <c r="D305" s="57" t="s">
        <v>23</v>
      </c>
      <c r="E305" s="57" t="s">
        <v>38</v>
      </c>
      <c r="F305" s="57" t="s">
        <v>25</v>
      </c>
      <c r="G305" s="56">
        <v>31</v>
      </c>
      <c r="H305" s="56">
        <v>45.52</v>
      </c>
      <c r="I305" s="56">
        <v>45.55</v>
      </c>
      <c r="J305" s="56">
        <v>44.97</v>
      </c>
      <c r="K305" s="56">
        <v>46</v>
      </c>
      <c r="L305" s="56">
        <v>45.35</v>
      </c>
      <c r="M305" s="56">
        <v>4.72</v>
      </c>
      <c r="N305" s="56">
        <v>9.5299999999999994</v>
      </c>
      <c r="O305" s="56">
        <v>7.76</v>
      </c>
      <c r="P305" s="56">
        <v>8.07</v>
      </c>
      <c r="Q305" s="56">
        <v>5.3</v>
      </c>
      <c r="R305" s="56">
        <v>20152</v>
      </c>
      <c r="S305" s="56">
        <v>2015</v>
      </c>
      <c r="T305" s="58">
        <v>45.477999999999994</v>
      </c>
      <c r="U305" s="64"/>
      <c r="V305" s="64"/>
      <c r="W305" s="64"/>
      <c r="X305" s="64"/>
    </row>
    <row r="306" spans="1:24">
      <c r="A306" s="45"/>
      <c r="B306" s="37"/>
      <c r="C306" s="39"/>
      <c r="D306" s="39"/>
      <c r="E306" s="39"/>
      <c r="F306" s="39"/>
      <c r="G306" s="37"/>
      <c r="H306" s="37"/>
      <c r="I306" s="37"/>
      <c r="J306" s="37"/>
      <c r="K306" s="37"/>
      <c r="L306" s="37"/>
      <c r="M306" s="37"/>
      <c r="N306" s="37"/>
      <c r="O306" s="37"/>
      <c r="P306" s="37"/>
      <c r="Q306" s="37"/>
      <c r="R306" s="37"/>
      <c r="S306" s="37"/>
      <c r="T306" s="46"/>
      <c r="U306" s="64"/>
      <c r="V306" s="64"/>
      <c r="W306" s="64"/>
      <c r="X306" s="64"/>
    </row>
    <row r="307" spans="1:24">
      <c r="A307" s="47"/>
      <c r="B307" s="48">
        <v>128629</v>
      </c>
      <c r="C307" s="49" t="s">
        <v>262</v>
      </c>
      <c r="D307" s="50" t="s">
        <v>23</v>
      </c>
      <c r="E307" s="49" t="s">
        <v>38</v>
      </c>
      <c r="F307" s="49" t="s">
        <v>25</v>
      </c>
      <c r="G307" s="48">
        <v>47</v>
      </c>
      <c r="H307" s="51">
        <v>49.829787234042598</v>
      </c>
      <c r="I307" s="51">
        <v>45.425531914893597</v>
      </c>
      <c r="J307" s="51">
        <v>47.212765957446798</v>
      </c>
      <c r="K307" s="51">
        <v>48.553191489361701</v>
      </c>
      <c r="L307" s="51">
        <v>41.361702127659598</v>
      </c>
      <c r="M307" s="51">
        <v>6.7189516163841896</v>
      </c>
      <c r="N307" s="51">
        <v>8.8237443517380303</v>
      </c>
      <c r="O307" s="51">
        <v>7.9916700388123303</v>
      </c>
      <c r="P307" s="51">
        <v>7.7173111746826999</v>
      </c>
      <c r="Q307" s="51">
        <v>6.7708631904747403</v>
      </c>
      <c r="R307" s="52">
        <v>20172</v>
      </c>
      <c r="S307" s="52">
        <v>2017</v>
      </c>
      <c r="T307" s="51">
        <f>+AVERAGE(H307,I307,J307,K307,L307)</f>
        <v>46.476595744680857</v>
      </c>
    </row>
    <row r="308" spans="1:24">
      <c r="A308" s="53"/>
      <c r="B308" s="54">
        <v>128629</v>
      </c>
      <c r="C308" s="53" t="s">
        <v>262</v>
      </c>
      <c r="D308" s="53" t="s">
        <v>23</v>
      </c>
      <c r="E308" s="53" t="s">
        <v>38</v>
      </c>
      <c r="F308" s="53" t="s">
        <v>25</v>
      </c>
      <c r="G308" s="55">
        <v>74</v>
      </c>
      <c r="H308" s="53">
        <v>48.74</v>
      </c>
      <c r="I308" s="53">
        <v>44.63</v>
      </c>
      <c r="J308" s="53">
        <v>45.09</v>
      </c>
      <c r="K308" s="53">
        <v>47.36</v>
      </c>
      <c r="L308" s="53">
        <v>44.35</v>
      </c>
      <c r="M308" s="53">
        <v>7.68</v>
      </c>
      <c r="N308" s="53">
        <v>8.6999999999999993</v>
      </c>
      <c r="O308" s="53">
        <v>7.91</v>
      </c>
      <c r="P308" s="53">
        <v>7.45</v>
      </c>
      <c r="Q308" s="53">
        <v>6.33</v>
      </c>
      <c r="R308" s="54">
        <v>20162</v>
      </c>
      <c r="S308" s="54">
        <v>2016</v>
      </c>
      <c r="T308" s="53">
        <v>46.033999999999999</v>
      </c>
      <c r="U308" s="64"/>
      <c r="V308" s="64"/>
      <c r="W308" s="64"/>
      <c r="X308" s="64"/>
    </row>
    <row r="309" spans="1:24">
      <c r="A309" s="47"/>
      <c r="B309" s="56">
        <v>128629</v>
      </c>
      <c r="C309" s="57" t="s">
        <v>262</v>
      </c>
      <c r="D309" s="57" t="s">
        <v>23</v>
      </c>
      <c r="E309" s="57" t="s">
        <v>38</v>
      </c>
      <c r="F309" s="57" t="s">
        <v>25</v>
      </c>
      <c r="G309" s="56">
        <v>72</v>
      </c>
      <c r="H309" s="56">
        <v>47.49</v>
      </c>
      <c r="I309" s="56">
        <v>45.03</v>
      </c>
      <c r="J309" s="56">
        <v>44.57</v>
      </c>
      <c r="K309" s="56">
        <v>44.53</v>
      </c>
      <c r="L309" s="56">
        <v>44.86</v>
      </c>
      <c r="M309" s="56">
        <v>7.65</v>
      </c>
      <c r="N309" s="56">
        <v>9.16</v>
      </c>
      <c r="O309" s="56">
        <v>9.3699999999999992</v>
      </c>
      <c r="P309" s="56">
        <v>8.24</v>
      </c>
      <c r="Q309" s="56">
        <v>5.26</v>
      </c>
      <c r="R309" s="56">
        <v>20152</v>
      </c>
      <c r="S309" s="56">
        <v>2015</v>
      </c>
      <c r="T309" s="58">
        <v>45.296000000000006</v>
      </c>
    </row>
    <row r="310" spans="1:24">
      <c r="A310" s="45"/>
      <c r="B310" s="37"/>
      <c r="C310" s="39"/>
      <c r="D310" s="39"/>
      <c r="E310" s="39"/>
      <c r="F310" s="39"/>
      <c r="G310" s="37"/>
      <c r="H310" s="37"/>
      <c r="I310" s="37"/>
      <c r="J310" s="37"/>
      <c r="K310" s="37"/>
      <c r="L310" s="37"/>
      <c r="M310" s="37"/>
      <c r="N310" s="37"/>
      <c r="O310" s="37"/>
      <c r="P310" s="37"/>
      <c r="Q310" s="37"/>
      <c r="R310" s="37"/>
      <c r="S310" s="37"/>
      <c r="T310" s="46"/>
    </row>
    <row r="311" spans="1:24">
      <c r="A311" s="47"/>
      <c r="B311" s="48">
        <v>127829</v>
      </c>
      <c r="C311" s="49" t="s">
        <v>260</v>
      </c>
      <c r="D311" s="50" t="s">
        <v>23</v>
      </c>
      <c r="E311" s="49" t="s">
        <v>38</v>
      </c>
      <c r="F311" s="49" t="s">
        <v>25</v>
      </c>
      <c r="G311" s="48">
        <v>77</v>
      </c>
      <c r="H311" s="51">
        <v>54.233766233766197</v>
      </c>
      <c r="I311" s="51">
        <v>52.077922077922103</v>
      </c>
      <c r="J311" s="51">
        <v>49.610389610389603</v>
      </c>
      <c r="K311" s="51">
        <v>50.649350649350602</v>
      </c>
      <c r="L311" s="51">
        <v>47.909090909090899</v>
      </c>
      <c r="M311" s="51">
        <v>8.2124682229555894</v>
      </c>
      <c r="N311" s="51">
        <v>9.3510008383091705</v>
      </c>
      <c r="O311" s="51">
        <v>9.4550958749290892</v>
      </c>
      <c r="P311" s="51">
        <v>8.0029044625031904</v>
      </c>
      <c r="Q311" s="51">
        <v>8.1437444804389205</v>
      </c>
      <c r="R311" s="52">
        <v>20172</v>
      </c>
      <c r="S311" s="52">
        <v>2017</v>
      </c>
      <c r="T311" s="51">
        <f>+AVERAGE(H311,I311,J311,K311,L311)</f>
        <v>50.896103896103881</v>
      </c>
    </row>
    <row r="312" spans="1:24">
      <c r="A312" s="53"/>
      <c r="B312" s="54">
        <v>127829</v>
      </c>
      <c r="C312" s="53" t="s">
        <v>260</v>
      </c>
      <c r="D312" s="53" t="s">
        <v>23</v>
      </c>
      <c r="E312" s="53" t="s">
        <v>38</v>
      </c>
      <c r="F312" s="53" t="s">
        <v>25</v>
      </c>
      <c r="G312" s="55">
        <v>52</v>
      </c>
      <c r="H312" s="53">
        <v>54.63</v>
      </c>
      <c r="I312" s="53">
        <v>58.94</v>
      </c>
      <c r="J312" s="53">
        <v>51.46</v>
      </c>
      <c r="K312" s="53">
        <v>54</v>
      </c>
      <c r="L312" s="53">
        <v>48.61</v>
      </c>
      <c r="M312" s="53">
        <v>7.49</v>
      </c>
      <c r="N312" s="53">
        <v>8.44</v>
      </c>
      <c r="O312" s="53">
        <v>7.05</v>
      </c>
      <c r="P312" s="53">
        <v>5.21</v>
      </c>
      <c r="Q312" s="53">
        <v>8.4499999999999993</v>
      </c>
      <c r="R312" s="54">
        <v>20162</v>
      </c>
      <c r="S312" s="54">
        <v>2016</v>
      </c>
      <c r="T312" s="53">
        <v>53.527999999999999</v>
      </c>
      <c r="U312" s="64"/>
      <c r="V312" s="64"/>
      <c r="W312" s="64"/>
      <c r="X312" s="64"/>
    </row>
    <row r="313" spans="1:24">
      <c r="A313" s="47"/>
      <c r="B313" s="56">
        <v>127829</v>
      </c>
      <c r="C313" s="57" t="s">
        <v>508</v>
      </c>
      <c r="D313" s="57" t="s">
        <v>23</v>
      </c>
      <c r="E313" s="57" t="s">
        <v>38</v>
      </c>
      <c r="F313" s="57" t="s">
        <v>25</v>
      </c>
      <c r="G313" s="56">
        <v>54</v>
      </c>
      <c r="H313" s="56">
        <v>48.19</v>
      </c>
      <c r="I313" s="56">
        <v>52.54</v>
      </c>
      <c r="J313" s="56">
        <v>49.7</v>
      </c>
      <c r="K313" s="56">
        <v>51.17</v>
      </c>
      <c r="L313" s="56">
        <v>48.43</v>
      </c>
      <c r="M313" s="56">
        <v>6.2</v>
      </c>
      <c r="N313" s="56">
        <v>9.1</v>
      </c>
      <c r="O313" s="56">
        <v>8.6199999999999992</v>
      </c>
      <c r="P313" s="56">
        <v>7.22</v>
      </c>
      <c r="Q313" s="56">
        <v>7.91</v>
      </c>
      <c r="R313" s="56">
        <v>20152</v>
      </c>
      <c r="S313" s="56">
        <v>2015</v>
      </c>
      <c r="T313" s="58">
        <v>50.006000000000007</v>
      </c>
    </row>
    <row r="314" spans="1:24">
      <c r="A314" s="45"/>
      <c r="B314" s="37"/>
      <c r="C314" s="39"/>
      <c r="D314" s="39"/>
      <c r="E314" s="39"/>
      <c r="F314" s="39"/>
      <c r="G314" s="37"/>
      <c r="H314" s="37"/>
      <c r="I314" s="37"/>
      <c r="J314" s="37"/>
      <c r="K314" s="37"/>
      <c r="L314" s="37"/>
      <c r="M314" s="37"/>
      <c r="N314" s="37"/>
      <c r="O314" s="37"/>
      <c r="P314" s="37"/>
      <c r="Q314" s="37"/>
      <c r="R314" s="37"/>
      <c r="S314" s="37"/>
      <c r="T314" s="46"/>
    </row>
    <row r="315" spans="1:24">
      <c r="A315" s="47"/>
      <c r="B315" s="48">
        <v>127555</v>
      </c>
      <c r="C315" s="49" t="s">
        <v>125</v>
      </c>
      <c r="D315" s="50" t="s">
        <v>23</v>
      </c>
      <c r="E315" s="49" t="s">
        <v>38</v>
      </c>
      <c r="F315" s="49" t="s">
        <v>25</v>
      </c>
      <c r="G315" s="48">
        <v>36</v>
      </c>
      <c r="H315" s="51">
        <v>55.0833333333333</v>
      </c>
      <c r="I315" s="51">
        <v>51.2222222222222</v>
      </c>
      <c r="J315" s="51">
        <v>51</v>
      </c>
      <c r="K315" s="51">
        <v>51.0277777777778</v>
      </c>
      <c r="L315" s="51">
        <v>46.9444444444444</v>
      </c>
      <c r="M315" s="51">
        <v>7.8681092301227498</v>
      </c>
      <c r="N315" s="51">
        <v>9.4660630256907297</v>
      </c>
      <c r="O315" s="51">
        <v>10.455347230689499</v>
      </c>
      <c r="P315" s="51">
        <v>8.3306186054341893</v>
      </c>
      <c r="Q315" s="51">
        <v>8.3595777215442908</v>
      </c>
      <c r="R315" s="52">
        <v>20172</v>
      </c>
      <c r="S315" s="52">
        <v>2017</v>
      </c>
      <c r="T315" s="51">
        <f>+AVERAGE(H315,I315,J315,K315,L315)</f>
        <v>51.055555555555536</v>
      </c>
      <c r="U315" s="64"/>
      <c r="V315" s="64"/>
      <c r="W315" s="64"/>
      <c r="X315" s="64"/>
    </row>
    <row r="316" spans="1:24">
      <c r="A316" s="53"/>
      <c r="B316" s="54">
        <v>127555</v>
      </c>
      <c r="C316" s="53" t="s">
        <v>125</v>
      </c>
      <c r="D316" s="53" t="s">
        <v>23</v>
      </c>
      <c r="E316" s="53" t="s">
        <v>38</v>
      </c>
      <c r="F316" s="53" t="s">
        <v>25</v>
      </c>
      <c r="G316" s="55">
        <v>40</v>
      </c>
      <c r="H316" s="53">
        <v>55.8</v>
      </c>
      <c r="I316" s="53">
        <v>51.6</v>
      </c>
      <c r="J316" s="53">
        <v>51.57</v>
      </c>
      <c r="K316" s="53">
        <v>56.22</v>
      </c>
      <c r="L316" s="53">
        <v>49.5</v>
      </c>
      <c r="M316" s="53">
        <v>8.6199999999999992</v>
      </c>
      <c r="N316" s="53">
        <v>10.24</v>
      </c>
      <c r="O316" s="53">
        <v>10.69</v>
      </c>
      <c r="P316" s="53">
        <v>8.7200000000000006</v>
      </c>
      <c r="Q316" s="53">
        <v>7.79</v>
      </c>
      <c r="R316" s="54">
        <v>20162</v>
      </c>
      <c r="S316" s="54">
        <v>2016</v>
      </c>
      <c r="T316" s="53">
        <v>52.938000000000002</v>
      </c>
    </row>
    <row r="317" spans="1:24">
      <c r="A317" s="47"/>
      <c r="B317" s="56">
        <v>127555</v>
      </c>
      <c r="C317" s="57" t="s">
        <v>125</v>
      </c>
      <c r="D317" s="57" t="s">
        <v>23</v>
      </c>
      <c r="E317" s="57" t="s">
        <v>38</v>
      </c>
      <c r="F317" s="57" t="s">
        <v>25</v>
      </c>
      <c r="G317" s="56">
        <v>40</v>
      </c>
      <c r="H317" s="56">
        <v>49.93</v>
      </c>
      <c r="I317" s="56">
        <v>48.85</v>
      </c>
      <c r="J317" s="56">
        <v>48.35</v>
      </c>
      <c r="K317" s="56">
        <v>49.68</v>
      </c>
      <c r="L317" s="56">
        <v>47.15</v>
      </c>
      <c r="M317" s="56">
        <v>7.85</v>
      </c>
      <c r="N317" s="56">
        <v>8.6999999999999993</v>
      </c>
      <c r="O317" s="56">
        <v>8.07</v>
      </c>
      <c r="P317" s="56">
        <v>6.37</v>
      </c>
      <c r="Q317" s="56">
        <v>5.53</v>
      </c>
      <c r="R317" s="56">
        <v>20152</v>
      </c>
      <c r="S317" s="56">
        <v>2015</v>
      </c>
      <c r="T317" s="58">
        <v>48.792000000000002</v>
      </c>
      <c r="U317" s="64"/>
      <c r="V317" s="64"/>
      <c r="W317" s="64"/>
      <c r="X317" s="64"/>
    </row>
    <row r="318" spans="1:24">
      <c r="A318" s="45"/>
      <c r="B318" s="37"/>
      <c r="C318" s="39"/>
      <c r="D318" s="39"/>
      <c r="E318" s="39"/>
      <c r="F318" s="39"/>
      <c r="G318" s="37"/>
      <c r="H318" s="37"/>
      <c r="I318" s="37"/>
      <c r="J318" s="37"/>
      <c r="K318" s="37"/>
      <c r="L318" s="37"/>
      <c r="M318" s="37"/>
      <c r="N318" s="37"/>
      <c r="O318" s="37"/>
      <c r="P318" s="37"/>
      <c r="Q318" s="37"/>
      <c r="R318" s="37"/>
      <c r="S318" s="37"/>
      <c r="T318" s="46"/>
      <c r="U318" s="64"/>
      <c r="V318" s="64"/>
      <c r="W318" s="64"/>
      <c r="X318" s="64"/>
    </row>
    <row r="319" spans="1:24">
      <c r="A319" s="47"/>
      <c r="B319" s="48">
        <v>71415</v>
      </c>
      <c r="C319" s="49" t="s">
        <v>125</v>
      </c>
      <c r="D319" s="50" t="s">
        <v>23</v>
      </c>
      <c r="E319" s="49" t="s">
        <v>38</v>
      </c>
      <c r="F319" s="49" t="s">
        <v>93</v>
      </c>
      <c r="G319" s="48">
        <v>25</v>
      </c>
      <c r="H319" s="51">
        <v>43.56</v>
      </c>
      <c r="I319" s="51">
        <v>36.04</v>
      </c>
      <c r="J319" s="51">
        <v>39.68</v>
      </c>
      <c r="K319" s="51">
        <v>38.6</v>
      </c>
      <c r="L319" s="51">
        <v>39.840000000000003</v>
      </c>
      <c r="M319" s="51">
        <v>6.4683846515184902</v>
      </c>
      <c r="N319" s="51">
        <v>8.3789418584130697</v>
      </c>
      <c r="O319" s="51">
        <v>7.5372408744845103</v>
      </c>
      <c r="P319" s="51">
        <v>6.2115483845280703</v>
      </c>
      <c r="Q319" s="51">
        <v>4.74938592521882</v>
      </c>
      <c r="R319" s="52">
        <v>20172</v>
      </c>
      <c r="S319" s="52">
        <v>2017</v>
      </c>
      <c r="T319" s="51">
        <f>+AVERAGE(H319,I319,J319,K319,L319)</f>
        <v>39.543999999999997</v>
      </c>
    </row>
    <row r="320" spans="1:24">
      <c r="A320" s="53"/>
      <c r="B320" s="54">
        <v>71415</v>
      </c>
      <c r="C320" s="53" t="s">
        <v>125</v>
      </c>
      <c r="D320" s="53" t="s">
        <v>23</v>
      </c>
      <c r="E320" s="53" t="s">
        <v>38</v>
      </c>
      <c r="F320" s="53" t="s">
        <v>93</v>
      </c>
      <c r="G320" s="55">
        <v>36</v>
      </c>
      <c r="H320" s="53">
        <v>41.47</v>
      </c>
      <c r="I320" s="53">
        <v>35.69</v>
      </c>
      <c r="J320" s="53">
        <v>37.299999999999997</v>
      </c>
      <c r="K320" s="53">
        <v>40.33</v>
      </c>
      <c r="L320" s="53">
        <v>39.130000000000003</v>
      </c>
      <c r="M320" s="53">
        <v>9.73</v>
      </c>
      <c r="N320" s="53">
        <v>7.72</v>
      </c>
      <c r="O320" s="53">
        <v>7.62</v>
      </c>
      <c r="P320" s="53">
        <v>7.28</v>
      </c>
      <c r="Q320" s="53">
        <v>9.41</v>
      </c>
      <c r="R320" s="54">
        <v>20162</v>
      </c>
      <c r="S320" s="54">
        <v>2016</v>
      </c>
      <c r="T320" s="53">
        <v>38.783999999999999</v>
      </c>
    </row>
    <row r="321" spans="1:24">
      <c r="A321" s="47"/>
      <c r="B321" s="56">
        <v>71415</v>
      </c>
      <c r="C321" s="57" t="s">
        <v>125</v>
      </c>
      <c r="D321" s="57" t="s">
        <v>23</v>
      </c>
      <c r="E321" s="57" t="s">
        <v>38</v>
      </c>
      <c r="F321" s="57" t="s">
        <v>503</v>
      </c>
      <c r="G321" s="56">
        <v>30</v>
      </c>
      <c r="H321" s="56">
        <v>41.67</v>
      </c>
      <c r="I321" s="56">
        <v>38.869999999999997</v>
      </c>
      <c r="J321" s="56">
        <v>34.229999999999997</v>
      </c>
      <c r="K321" s="56">
        <v>39.33</v>
      </c>
      <c r="L321" s="56">
        <v>43.9</v>
      </c>
      <c r="M321" s="56">
        <v>6.04</v>
      </c>
      <c r="N321" s="56">
        <v>8.18</v>
      </c>
      <c r="O321" s="56">
        <v>9.24</v>
      </c>
      <c r="P321" s="56">
        <v>7.71</v>
      </c>
      <c r="Q321" s="56">
        <v>6.04</v>
      </c>
      <c r="R321" s="56">
        <v>20152</v>
      </c>
      <c r="S321" s="56">
        <v>2015</v>
      </c>
      <c r="T321" s="58">
        <v>39.599999999999994</v>
      </c>
    </row>
    <row r="322" spans="1:24">
      <c r="A322" s="45"/>
      <c r="B322" s="37"/>
      <c r="C322" s="39"/>
      <c r="D322" s="39"/>
      <c r="E322" s="39"/>
      <c r="F322" s="39"/>
      <c r="G322" s="37"/>
      <c r="H322" s="37"/>
      <c r="I322" s="37"/>
      <c r="J322" s="37"/>
      <c r="K322" s="37"/>
      <c r="L322" s="37"/>
      <c r="M322" s="37"/>
      <c r="N322" s="37"/>
      <c r="O322" s="37"/>
      <c r="P322" s="37"/>
      <c r="Q322" s="37"/>
      <c r="R322" s="37"/>
      <c r="S322" s="37"/>
      <c r="T322" s="46"/>
      <c r="U322" s="64"/>
      <c r="V322" s="64"/>
      <c r="W322" s="64"/>
      <c r="X322" s="64"/>
    </row>
    <row r="323" spans="1:24" s="64" customFormat="1">
      <c r="A323" s="47"/>
      <c r="B323" s="48">
        <v>220582</v>
      </c>
      <c r="C323" s="49" t="s">
        <v>364</v>
      </c>
      <c r="D323" s="50" t="s">
        <v>23</v>
      </c>
      <c r="E323" s="49" t="s">
        <v>38</v>
      </c>
      <c r="F323" s="49" t="s">
        <v>401</v>
      </c>
      <c r="G323" s="48">
        <v>110</v>
      </c>
      <c r="H323" s="51">
        <v>51.636363636363598</v>
      </c>
      <c r="I323" s="51">
        <v>45.145454545454498</v>
      </c>
      <c r="J323" s="51">
        <v>45.590909090909101</v>
      </c>
      <c r="K323" s="51">
        <v>46.845454545454501</v>
      </c>
      <c r="L323" s="51">
        <v>46.054545454545497</v>
      </c>
      <c r="M323" s="51">
        <v>8.6498950226723998</v>
      </c>
      <c r="N323" s="51">
        <v>10.0638661143539</v>
      </c>
      <c r="O323" s="51">
        <v>9.9432291789650105</v>
      </c>
      <c r="P323" s="51">
        <v>8.8246801159753705</v>
      </c>
      <c r="Q323" s="51">
        <v>8.1441557406076601</v>
      </c>
      <c r="R323" s="52">
        <v>20172</v>
      </c>
      <c r="S323" s="52">
        <v>2017</v>
      </c>
      <c r="T323" s="51">
        <f>+AVERAGE(H323,I323,J323,K323,L323)</f>
        <v>47.054545454545433</v>
      </c>
    </row>
    <row r="324" spans="1:24">
      <c r="A324" s="53"/>
      <c r="B324" s="54">
        <v>127332</v>
      </c>
      <c r="C324" s="53" t="s">
        <v>364</v>
      </c>
      <c r="D324" s="53" t="s">
        <v>23</v>
      </c>
      <c r="E324" s="53" t="s">
        <v>38</v>
      </c>
      <c r="F324" s="53" t="s">
        <v>25</v>
      </c>
      <c r="G324" s="55">
        <v>147</v>
      </c>
      <c r="H324" s="53">
        <v>49.17</v>
      </c>
      <c r="I324" s="53">
        <v>45.7</v>
      </c>
      <c r="J324" s="53">
        <v>45.83</v>
      </c>
      <c r="K324" s="53">
        <v>47.08</v>
      </c>
      <c r="L324" s="53">
        <v>47.81</v>
      </c>
      <c r="M324" s="53">
        <v>8.86</v>
      </c>
      <c r="N324" s="53">
        <v>9.68</v>
      </c>
      <c r="O324" s="53">
        <v>10</v>
      </c>
      <c r="P324" s="53">
        <v>8.44</v>
      </c>
      <c r="Q324" s="53">
        <v>9.59</v>
      </c>
      <c r="R324" s="54">
        <v>20162</v>
      </c>
      <c r="S324" s="54">
        <v>2016</v>
      </c>
      <c r="T324" s="53">
        <v>47.117999999999995</v>
      </c>
    </row>
    <row r="325" spans="1:24">
      <c r="A325" s="47"/>
      <c r="B325" s="56">
        <v>127332</v>
      </c>
      <c r="C325" s="57" t="s">
        <v>364</v>
      </c>
      <c r="D325" s="57" t="s">
        <v>23</v>
      </c>
      <c r="E325" s="57" t="s">
        <v>38</v>
      </c>
      <c r="F325" s="57" t="s">
        <v>25</v>
      </c>
      <c r="G325" s="56">
        <v>107</v>
      </c>
      <c r="H325" s="56">
        <v>47.61</v>
      </c>
      <c r="I325" s="56">
        <v>47.3</v>
      </c>
      <c r="J325" s="56">
        <v>46.79</v>
      </c>
      <c r="K325" s="56">
        <v>47.46</v>
      </c>
      <c r="L325" s="56">
        <v>47.39</v>
      </c>
      <c r="M325" s="56">
        <v>7.46</v>
      </c>
      <c r="N325" s="56">
        <v>9.3800000000000008</v>
      </c>
      <c r="O325" s="56">
        <v>9.6199999999999992</v>
      </c>
      <c r="P325" s="56">
        <v>6.96</v>
      </c>
      <c r="Q325" s="56">
        <v>6.79</v>
      </c>
      <c r="R325" s="56">
        <v>20152</v>
      </c>
      <c r="S325" s="56">
        <v>2015</v>
      </c>
      <c r="T325" s="58">
        <v>47.31</v>
      </c>
      <c r="U325" s="64"/>
      <c r="V325" s="64"/>
      <c r="W325" s="64"/>
      <c r="X325" s="64"/>
    </row>
    <row r="326" spans="1:24">
      <c r="A326" s="45"/>
      <c r="B326" s="37"/>
      <c r="C326" s="39"/>
      <c r="D326" s="39"/>
      <c r="E326" s="39"/>
      <c r="F326" s="39"/>
      <c r="G326" s="37"/>
      <c r="H326" s="37"/>
      <c r="I326" s="37"/>
      <c r="J326" s="37"/>
      <c r="K326" s="37"/>
      <c r="L326" s="37"/>
      <c r="M326" s="37"/>
      <c r="N326" s="37"/>
      <c r="O326" s="37"/>
      <c r="P326" s="37"/>
      <c r="Q326" s="37"/>
      <c r="R326" s="37"/>
      <c r="S326" s="37"/>
      <c r="T326" s="46"/>
    </row>
    <row r="327" spans="1:24">
      <c r="A327" s="47"/>
      <c r="B327" s="48">
        <v>126722</v>
      </c>
      <c r="C327" s="49" t="s">
        <v>256</v>
      </c>
      <c r="D327" s="50" t="s">
        <v>23</v>
      </c>
      <c r="E327" s="49" t="s">
        <v>38</v>
      </c>
      <c r="F327" s="49" t="s">
        <v>25</v>
      </c>
      <c r="G327" s="48">
        <v>54</v>
      </c>
      <c r="H327" s="51">
        <v>51.962962962962997</v>
      </c>
      <c r="I327" s="51">
        <v>49.129629629629598</v>
      </c>
      <c r="J327" s="51">
        <v>49.518518518518498</v>
      </c>
      <c r="K327" s="51">
        <v>51.1666666666667</v>
      </c>
      <c r="L327" s="51">
        <v>48.629629629629598</v>
      </c>
      <c r="M327" s="51">
        <v>9.0657201380388894</v>
      </c>
      <c r="N327" s="51">
        <v>9.3507063526880092</v>
      </c>
      <c r="O327" s="51">
        <v>10.2049576200959</v>
      </c>
      <c r="P327" s="51">
        <v>8.4065338469998903</v>
      </c>
      <c r="Q327" s="51">
        <v>7.5916943103464698</v>
      </c>
      <c r="R327" s="52">
        <v>20172</v>
      </c>
      <c r="S327" s="52">
        <v>2017</v>
      </c>
      <c r="T327" s="51">
        <f>+AVERAGE(H327,I327,J327,K327,L327)</f>
        <v>50.081481481481475</v>
      </c>
    </row>
    <row r="328" spans="1:24">
      <c r="A328" s="53"/>
      <c r="B328" s="54">
        <v>126722</v>
      </c>
      <c r="C328" s="53" t="s">
        <v>256</v>
      </c>
      <c r="D328" s="53" t="s">
        <v>23</v>
      </c>
      <c r="E328" s="53" t="s">
        <v>38</v>
      </c>
      <c r="F328" s="53" t="s">
        <v>25</v>
      </c>
      <c r="G328" s="55">
        <v>59</v>
      </c>
      <c r="H328" s="53">
        <v>53.81</v>
      </c>
      <c r="I328" s="53">
        <v>51.35</v>
      </c>
      <c r="J328" s="53">
        <v>51.38</v>
      </c>
      <c r="K328" s="53">
        <v>56.22</v>
      </c>
      <c r="L328" s="53">
        <v>49.44</v>
      </c>
      <c r="M328" s="53">
        <v>8.4600000000000009</v>
      </c>
      <c r="N328" s="53">
        <v>7.32</v>
      </c>
      <c r="O328" s="53">
        <v>7.42</v>
      </c>
      <c r="P328" s="53">
        <v>6.43</v>
      </c>
      <c r="Q328" s="53">
        <v>8.6999999999999993</v>
      </c>
      <c r="R328" s="54">
        <v>20162</v>
      </c>
      <c r="S328" s="54">
        <v>2016</v>
      </c>
      <c r="T328" s="53">
        <v>52.44</v>
      </c>
      <c r="U328" s="64"/>
      <c r="V328" s="64"/>
      <c r="W328" s="64"/>
      <c r="X328" s="64"/>
    </row>
    <row r="329" spans="1:24">
      <c r="A329" s="47"/>
      <c r="B329" s="56">
        <v>126722</v>
      </c>
      <c r="C329" s="57" t="s">
        <v>256</v>
      </c>
      <c r="D329" s="57" t="s">
        <v>23</v>
      </c>
      <c r="E329" s="57" t="s">
        <v>38</v>
      </c>
      <c r="F329" s="57" t="s">
        <v>25</v>
      </c>
      <c r="G329" s="56">
        <v>63</v>
      </c>
      <c r="H329" s="56">
        <v>51.25</v>
      </c>
      <c r="I329" s="56">
        <v>49.46</v>
      </c>
      <c r="J329" s="56">
        <v>49.44</v>
      </c>
      <c r="K329" s="56">
        <v>51.86</v>
      </c>
      <c r="L329" s="56">
        <v>47.6</v>
      </c>
      <c r="M329" s="56">
        <v>7.46</v>
      </c>
      <c r="N329" s="56">
        <v>11.82</v>
      </c>
      <c r="O329" s="56">
        <v>9.52</v>
      </c>
      <c r="P329" s="56">
        <v>8.3699999999999992</v>
      </c>
      <c r="Q329" s="56">
        <v>6.13</v>
      </c>
      <c r="R329" s="56">
        <v>20152</v>
      </c>
      <c r="S329" s="56">
        <v>2015</v>
      </c>
      <c r="T329" s="58">
        <v>49.921999999999997</v>
      </c>
      <c r="U329" s="64"/>
      <c r="V329" s="64"/>
      <c r="W329" s="64"/>
      <c r="X329" s="64"/>
    </row>
    <row r="330" spans="1:24">
      <c r="A330" s="45"/>
      <c r="B330" s="37"/>
      <c r="C330" s="39"/>
      <c r="D330" s="39"/>
      <c r="E330" s="39"/>
      <c r="F330" s="39"/>
      <c r="G330" s="37"/>
      <c r="H330" s="37"/>
      <c r="I330" s="37"/>
      <c r="J330" s="37"/>
      <c r="K330" s="37"/>
      <c r="L330" s="37"/>
      <c r="M330" s="37"/>
      <c r="N330" s="37"/>
      <c r="O330" s="37"/>
      <c r="P330" s="37"/>
      <c r="Q330" s="37"/>
      <c r="R330" s="37"/>
      <c r="S330" s="37"/>
      <c r="T330" s="46"/>
      <c r="U330" s="64"/>
      <c r="V330" s="64"/>
      <c r="W330" s="64"/>
      <c r="X330" s="64"/>
    </row>
    <row r="331" spans="1:24">
      <c r="A331" s="47"/>
      <c r="B331" s="48">
        <v>124016</v>
      </c>
      <c r="C331" s="49" t="s">
        <v>250</v>
      </c>
      <c r="D331" s="50" t="s">
        <v>23</v>
      </c>
      <c r="E331" s="49" t="s">
        <v>38</v>
      </c>
      <c r="F331" s="49" t="s">
        <v>25</v>
      </c>
      <c r="G331" s="48">
        <v>27</v>
      </c>
      <c r="H331" s="51">
        <v>45.3333333333333</v>
      </c>
      <c r="I331" s="51">
        <v>39.629629629629598</v>
      </c>
      <c r="J331" s="51">
        <v>41.074074074074097</v>
      </c>
      <c r="K331" s="51">
        <v>42.629629629629598</v>
      </c>
      <c r="L331" s="51">
        <v>45.629629629629598</v>
      </c>
      <c r="M331" s="51">
        <v>8.2322069197287995</v>
      </c>
      <c r="N331" s="51">
        <v>8.7140388416894794</v>
      </c>
      <c r="O331" s="51">
        <v>9.8368456714300798</v>
      </c>
      <c r="P331" s="51">
        <v>5.6985028273165304</v>
      </c>
      <c r="Q331" s="51">
        <v>6.6166930396253703</v>
      </c>
      <c r="R331" s="52">
        <v>20172</v>
      </c>
      <c r="S331" s="52">
        <v>2017</v>
      </c>
      <c r="T331" s="51">
        <f>+AVERAGE(H331,I331,J331,K331,L331)</f>
        <v>42.85925925925924</v>
      </c>
    </row>
    <row r="332" spans="1:24">
      <c r="A332" s="53"/>
      <c r="B332" s="54">
        <v>124016</v>
      </c>
      <c r="C332" s="53" t="s">
        <v>250</v>
      </c>
      <c r="D332" s="53" t="s">
        <v>23</v>
      </c>
      <c r="E332" s="53" t="s">
        <v>38</v>
      </c>
      <c r="F332" s="53" t="s">
        <v>25</v>
      </c>
      <c r="G332" s="55">
        <v>36</v>
      </c>
      <c r="H332" s="53">
        <v>45.8</v>
      </c>
      <c r="I332" s="53">
        <v>39.880000000000003</v>
      </c>
      <c r="J332" s="53">
        <v>41.22</v>
      </c>
      <c r="K332" s="53">
        <v>43.02</v>
      </c>
      <c r="L332" s="53">
        <v>47.77</v>
      </c>
      <c r="M332" s="53">
        <v>8.67</v>
      </c>
      <c r="N332" s="53">
        <v>10.23</v>
      </c>
      <c r="O332" s="53">
        <v>8.89</v>
      </c>
      <c r="P332" s="53">
        <v>7.3</v>
      </c>
      <c r="Q332" s="53">
        <v>8.14</v>
      </c>
      <c r="R332" s="54">
        <v>20162</v>
      </c>
      <c r="S332" s="54">
        <v>2016</v>
      </c>
      <c r="T332" s="53">
        <v>43.538000000000004</v>
      </c>
    </row>
    <row r="333" spans="1:24">
      <c r="A333" s="47"/>
      <c r="B333" s="56">
        <v>124016</v>
      </c>
      <c r="C333" s="57" t="s">
        <v>507</v>
      </c>
      <c r="D333" s="57" t="s">
        <v>23</v>
      </c>
      <c r="E333" s="57" t="s">
        <v>38</v>
      </c>
      <c r="F333" s="57" t="s">
        <v>25</v>
      </c>
      <c r="G333" s="56">
        <v>28</v>
      </c>
      <c r="H333" s="56">
        <v>39.61</v>
      </c>
      <c r="I333" s="56">
        <v>38.61</v>
      </c>
      <c r="J333" s="56">
        <v>35.68</v>
      </c>
      <c r="K333" s="56">
        <v>39.25</v>
      </c>
      <c r="L333" s="56">
        <v>43.36</v>
      </c>
      <c r="M333" s="56">
        <v>6.12</v>
      </c>
      <c r="N333" s="56">
        <v>6.49</v>
      </c>
      <c r="O333" s="56">
        <v>7.32</v>
      </c>
      <c r="P333" s="56">
        <v>5.97</v>
      </c>
      <c r="Q333" s="56">
        <v>7.28</v>
      </c>
      <c r="R333" s="56">
        <v>20152</v>
      </c>
      <c r="S333" s="56">
        <v>2015</v>
      </c>
      <c r="T333" s="58">
        <v>39.302</v>
      </c>
      <c r="U333" s="64"/>
      <c r="V333" s="64"/>
      <c r="W333" s="64"/>
      <c r="X333" s="64"/>
    </row>
    <row r="334" spans="1:24">
      <c r="A334" s="45"/>
      <c r="B334" s="37"/>
      <c r="C334" s="39"/>
      <c r="D334" s="39"/>
      <c r="E334" s="39"/>
      <c r="F334" s="39"/>
      <c r="G334" s="37"/>
      <c r="H334" s="37"/>
      <c r="I334" s="37"/>
      <c r="J334" s="37"/>
      <c r="K334" s="37"/>
      <c r="L334" s="37"/>
      <c r="M334" s="37"/>
      <c r="N334" s="37"/>
      <c r="O334" s="37"/>
      <c r="P334" s="37"/>
      <c r="Q334" s="37"/>
      <c r="R334" s="37"/>
      <c r="S334" s="37"/>
      <c r="T334" s="46"/>
      <c r="U334" s="64"/>
      <c r="V334" s="64"/>
      <c r="W334" s="64"/>
      <c r="X334" s="64"/>
    </row>
    <row r="335" spans="1:24">
      <c r="A335" s="47"/>
      <c r="B335" s="48">
        <v>102293</v>
      </c>
      <c r="C335" s="49" t="s">
        <v>173</v>
      </c>
      <c r="D335" s="50" t="s">
        <v>23</v>
      </c>
      <c r="E335" s="49" t="s">
        <v>38</v>
      </c>
      <c r="F335" s="49" t="s">
        <v>25</v>
      </c>
      <c r="G335" s="48">
        <v>68</v>
      </c>
      <c r="H335" s="51">
        <v>57.073529411764703</v>
      </c>
      <c r="I335" s="51">
        <v>55.455882352941202</v>
      </c>
      <c r="J335" s="51">
        <v>54.514705882352899</v>
      </c>
      <c r="K335" s="51">
        <v>54.161764705882398</v>
      </c>
      <c r="L335" s="51">
        <v>56.382352941176499</v>
      </c>
      <c r="M335" s="51">
        <v>10.0273003114715</v>
      </c>
      <c r="N335" s="51">
        <v>10.3713638814802</v>
      </c>
      <c r="O335" s="51">
        <v>10.368569968698001</v>
      </c>
      <c r="P335" s="51">
        <v>9.9365303625210597</v>
      </c>
      <c r="Q335" s="51">
        <v>10.334739866701</v>
      </c>
      <c r="R335" s="52">
        <v>20172</v>
      </c>
      <c r="S335" s="52">
        <v>2017</v>
      </c>
      <c r="T335" s="51">
        <f>+AVERAGE(H335,I335,J335,K335,L335)</f>
        <v>55.517647058823549</v>
      </c>
      <c r="U335" s="64"/>
      <c r="V335" s="64"/>
      <c r="W335" s="64"/>
      <c r="X335" s="64"/>
    </row>
    <row r="336" spans="1:24">
      <c r="A336" s="53"/>
      <c r="B336" s="54">
        <v>102293</v>
      </c>
      <c r="C336" s="53" t="s">
        <v>173</v>
      </c>
      <c r="D336" s="53" t="s">
        <v>23</v>
      </c>
      <c r="E336" s="53" t="s">
        <v>38</v>
      </c>
      <c r="F336" s="53" t="s">
        <v>25</v>
      </c>
      <c r="G336" s="55">
        <v>58</v>
      </c>
      <c r="H336" s="53">
        <v>55.65</v>
      </c>
      <c r="I336" s="53">
        <v>54.1</v>
      </c>
      <c r="J336" s="53">
        <v>52.36</v>
      </c>
      <c r="K336" s="53">
        <v>54.12</v>
      </c>
      <c r="L336" s="53">
        <v>52.7</v>
      </c>
      <c r="M336" s="53">
        <v>8.7799999999999994</v>
      </c>
      <c r="N336" s="53">
        <v>11.24</v>
      </c>
      <c r="O336" s="53">
        <v>8.82</v>
      </c>
      <c r="P336" s="53">
        <v>10.91</v>
      </c>
      <c r="Q336" s="53">
        <v>10.23</v>
      </c>
      <c r="R336" s="54">
        <v>20162</v>
      </c>
      <c r="S336" s="54">
        <v>2016</v>
      </c>
      <c r="T336" s="53">
        <v>53.786000000000001</v>
      </c>
    </row>
    <row r="337" spans="1:24">
      <c r="A337" s="47"/>
      <c r="B337" s="56">
        <v>102293</v>
      </c>
      <c r="C337" s="57" t="s">
        <v>505</v>
      </c>
      <c r="D337" s="57" t="s">
        <v>23</v>
      </c>
      <c r="E337" s="57" t="s">
        <v>38</v>
      </c>
      <c r="F337" s="57" t="s">
        <v>25</v>
      </c>
      <c r="G337" s="56">
        <v>71</v>
      </c>
      <c r="H337" s="56">
        <v>51.48</v>
      </c>
      <c r="I337" s="56">
        <v>52.24</v>
      </c>
      <c r="J337" s="56">
        <v>51.25</v>
      </c>
      <c r="K337" s="56">
        <v>52.66</v>
      </c>
      <c r="L337" s="56">
        <v>50.07</v>
      </c>
      <c r="M337" s="56">
        <v>7.85</v>
      </c>
      <c r="N337" s="56">
        <v>9.6999999999999993</v>
      </c>
      <c r="O337" s="56">
        <v>8.81</v>
      </c>
      <c r="P337" s="56">
        <v>8.83</v>
      </c>
      <c r="Q337" s="56">
        <v>9.66</v>
      </c>
      <c r="R337" s="56">
        <v>20152</v>
      </c>
      <c r="S337" s="56">
        <v>2015</v>
      </c>
      <c r="T337" s="58">
        <v>51.54</v>
      </c>
      <c r="U337" s="64"/>
      <c r="V337" s="64"/>
      <c r="W337" s="64"/>
      <c r="X337" s="64"/>
    </row>
    <row r="338" spans="1:24">
      <c r="A338" s="45"/>
      <c r="B338" s="37"/>
      <c r="C338" s="39"/>
      <c r="D338" s="39"/>
      <c r="E338" s="39"/>
      <c r="F338" s="39"/>
      <c r="G338" s="37"/>
      <c r="H338" s="37"/>
      <c r="I338" s="37"/>
      <c r="J338" s="37"/>
      <c r="K338" s="37"/>
      <c r="L338" s="37"/>
      <c r="M338" s="37"/>
      <c r="N338" s="37"/>
      <c r="O338" s="37"/>
      <c r="P338" s="37"/>
      <c r="Q338" s="37"/>
      <c r="R338" s="37"/>
      <c r="S338" s="37"/>
      <c r="T338" s="46"/>
      <c r="U338" s="64"/>
      <c r="V338" s="64"/>
      <c r="W338" s="64"/>
      <c r="X338" s="64"/>
    </row>
    <row r="339" spans="1:24">
      <c r="A339" s="47"/>
      <c r="B339" s="48">
        <v>123141</v>
      </c>
      <c r="C339" s="49" t="s">
        <v>173</v>
      </c>
      <c r="D339" s="50" t="s">
        <v>23</v>
      </c>
      <c r="E339" s="49" t="s">
        <v>38</v>
      </c>
      <c r="F339" s="49" t="s">
        <v>93</v>
      </c>
      <c r="G339" s="48">
        <v>30</v>
      </c>
      <c r="H339" s="51">
        <v>47.2</v>
      </c>
      <c r="I339" s="51">
        <v>40.799999999999997</v>
      </c>
      <c r="J339" s="51">
        <v>42.633333333333297</v>
      </c>
      <c r="K339" s="51">
        <v>43.366666666666703</v>
      </c>
      <c r="L339" s="51">
        <v>40.299999999999997</v>
      </c>
      <c r="M339" s="51">
        <v>5.8451276497078597</v>
      </c>
      <c r="N339" s="51">
        <v>9.08731590431562</v>
      </c>
      <c r="O339" s="51">
        <v>7.3601130675972701</v>
      </c>
      <c r="P339" s="51">
        <v>8.3355629201273693</v>
      </c>
      <c r="Q339" s="51">
        <v>5.6820952910481601</v>
      </c>
      <c r="R339" s="52">
        <v>20172</v>
      </c>
      <c r="S339" s="52">
        <v>2017</v>
      </c>
      <c r="T339" s="51">
        <f>+AVERAGE(H339,I339,J339,K339,L339)</f>
        <v>42.86</v>
      </c>
      <c r="U339" s="64"/>
      <c r="V339" s="64"/>
      <c r="W339" s="64"/>
      <c r="X339" s="64"/>
    </row>
    <row r="340" spans="1:24">
      <c r="A340" s="53"/>
      <c r="B340" s="54">
        <v>123141</v>
      </c>
      <c r="C340" s="53" t="s">
        <v>173</v>
      </c>
      <c r="D340" s="53" t="s">
        <v>23</v>
      </c>
      <c r="E340" s="53" t="s">
        <v>38</v>
      </c>
      <c r="F340" s="53" t="s">
        <v>93</v>
      </c>
      <c r="G340" s="55">
        <v>51</v>
      </c>
      <c r="H340" s="53">
        <v>44.23</v>
      </c>
      <c r="I340" s="53">
        <v>39.54</v>
      </c>
      <c r="J340" s="53">
        <v>42.76</v>
      </c>
      <c r="K340" s="53">
        <v>43.39</v>
      </c>
      <c r="L340" s="53">
        <v>42.01</v>
      </c>
      <c r="M340" s="53">
        <v>6.14</v>
      </c>
      <c r="N340" s="53">
        <v>8.18</v>
      </c>
      <c r="O340" s="53">
        <v>8.73</v>
      </c>
      <c r="P340" s="53">
        <v>7.67</v>
      </c>
      <c r="Q340" s="53">
        <v>6.99</v>
      </c>
      <c r="R340" s="54">
        <v>20162</v>
      </c>
      <c r="S340" s="54">
        <v>2016</v>
      </c>
      <c r="T340" s="53">
        <v>42.386000000000003</v>
      </c>
    </row>
    <row r="341" spans="1:24">
      <c r="A341" s="47"/>
      <c r="B341" s="56">
        <v>123141</v>
      </c>
      <c r="C341" s="57" t="s">
        <v>505</v>
      </c>
      <c r="D341" s="57" t="s">
        <v>23</v>
      </c>
      <c r="E341" s="57" t="s">
        <v>38</v>
      </c>
      <c r="F341" s="57" t="s">
        <v>503</v>
      </c>
      <c r="G341" s="56">
        <v>95</v>
      </c>
      <c r="H341" s="56">
        <v>41.35</v>
      </c>
      <c r="I341" s="56">
        <v>39.67</v>
      </c>
      <c r="J341" s="56">
        <v>38.57</v>
      </c>
      <c r="K341" s="56">
        <v>39.22</v>
      </c>
      <c r="L341" s="56">
        <v>43.02</v>
      </c>
      <c r="M341" s="56">
        <v>8.19</v>
      </c>
      <c r="N341" s="56">
        <v>9.02</v>
      </c>
      <c r="O341" s="56">
        <v>8.7100000000000009</v>
      </c>
      <c r="P341" s="56">
        <v>8.39</v>
      </c>
      <c r="Q341" s="56">
        <v>7</v>
      </c>
      <c r="R341" s="56">
        <v>20152</v>
      </c>
      <c r="S341" s="56">
        <v>2015</v>
      </c>
      <c r="T341" s="58">
        <v>40.366</v>
      </c>
      <c r="U341" s="64"/>
      <c r="V341" s="64"/>
      <c r="W341" s="64"/>
      <c r="X341" s="64"/>
    </row>
    <row r="342" spans="1:24">
      <c r="A342" s="45"/>
      <c r="B342" s="37"/>
      <c r="C342" s="39"/>
      <c r="D342" s="39"/>
      <c r="E342" s="39"/>
      <c r="F342" s="39"/>
      <c r="G342" s="37"/>
      <c r="H342" s="37"/>
      <c r="I342" s="37"/>
      <c r="J342" s="37"/>
      <c r="K342" s="37"/>
      <c r="L342" s="37"/>
      <c r="M342" s="37"/>
      <c r="N342" s="37"/>
      <c r="O342" s="37"/>
      <c r="P342" s="37"/>
      <c r="Q342" s="37"/>
      <c r="R342" s="37"/>
      <c r="S342" s="37"/>
      <c r="T342" s="46"/>
      <c r="U342" s="64"/>
      <c r="V342" s="64"/>
      <c r="W342" s="64"/>
      <c r="X342" s="64"/>
    </row>
    <row r="343" spans="1:24" s="64" customFormat="1">
      <c r="A343" s="47"/>
      <c r="B343" s="48">
        <v>314393</v>
      </c>
      <c r="C343" s="49" t="s">
        <v>417</v>
      </c>
      <c r="D343" s="50" t="s">
        <v>23</v>
      </c>
      <c r="E343" s="49" t="s">
        <v>38</v>
      </c>
      <c r="F343" s="49" t="s">
        <v>401</v>
      </c>
      <c r="G343" s="48">
        <v>27</v>
      </c>
      <c r="H343" s="51">
        <v>44.851851851851897</v>
      </c>
      <c r="I343" s="51">
        <v>40.6666666666667</v>
      </c>
      <c r="J343" s="51">
        <v>40.8888888888889</v>
      </c>
      <c r="K343" s="51">
        <v>46.407407407407398</v>
      </c>
      <c r="L343" s="51">
        <v>43.629629629629598</v>
      </c>
      <c r="M343" s="51">
        <v>5.7157252968906498</v>
      </c>
      <c r="N343" s="51">
        <v>6.1768799691952996</v>
      </c>
      <c r="O343" s="51">
        <v>8.4413512103460207</v>
      </c>
      <c r="P343" s="51">
        <v>6.8290063431898798</v>
      </c>
      <c r="Q343" s="51">
        <v>6.1715734694094904</v>
      </c>
      <c r="R343" s="52">
        <v>20172</v>
      </c>
      <c r="S343" s="52">
        <v>2017</v>
      </c>
      <c r="T343" s="51">
        <f>+AVERAGE(H343,I343,J343,K343,L343)</f>
        <v>43.288888888888899</v>
      </c>
      <c r="U343" s="63"/>
      <c r="V343" s="63"/>
      <c r="W343" s="63"/>
      <c r="X343" s="63"/>
    </row>
    <row r="344" spans="1:24">
      <c r="A344" s="53"/>
      <c r="B344" s="54">
        <v>123125</v>
      </c>
      <c r="C344" s="53" t="s">
        <v>417</v>
      </c>
      <c r="D344" s="53" t="s">
        <v>23</v>
      </c>
      <c r="E344" s="53" t="s">
        <v>38</v>
      </c>
      <c r="F344" s="53" t="s">
        <v>25</v>
      </c>
      <c r="G344" s="55">
        <v>52</v>
      </c>
      <c r="H344" s="53">
        <v>43.92</v>
      </c>
      <c r="I344" s="53">
        <v>39.25</v>
      </c>
      <c r="J344" s="53">
        <v>38.92</v>
      </c>
      <c r="K344" s="53">
        <v>41.42</v>
      </c>
      <c r="L344" s="53">
        <v>42.17</v>
      </c>
      <c r="M344" s="53">
        <v>5.64</v>
      </c>
      <c r="N344" s="53">
        <v>9.08</v>
      </c>
      <c r="O344" s="53">
        <v>7.03</v>
      </c>
      <c r="P344" s="53">
        <v>7.41</v>
      </c>
      <c r="Q344" s="53">
        <v>5.33</v>
      </c>
      <c r="R344" s="54">
        <v>20162</v>
      </c>
      <c r="S344" s="54">
        <v>2016</v>
      </c>
      <c r="T344" s="53">
        <v>41.136000000000003</v>
      </c>
      <c r="U344" s="64"/>
      <c r="V344" s="64"/>
      <c r="W344" s="64"/>
      <c r="X344" s="64"/>
    </row>
    <row r="345" spans="1:24">
      <c r="A345" s="47"/>
      <c r="B345" s="56">
        <v>123125</v>
      </c>
      <c r="C345" s="57" t="s">
        <v>417</v>
      </c>
      <c r="D345" s="57" t="s">
        <v>23</v>
      </c>
      <c r="E345" s="57" t="s">
        <v>38</v>
      </c>
      <c r="F345" s="57" t="s">
        <v>25</v>
      </c>
      <c r="G345" s="56">
        <v>24</v>
      </c>
      <c r="H345" s="56">
        <v>43.33</v>
      </c>
      <c r="I345" s="56">
        <v>42.54</v>
      </c>
      <c r="J345" s="56">
        <v>41.71</v>
      </c>
      <c r="K345" s="56">
        <v>43.38</v>
      </c>
      <c r="L345" s="56">
        <v>44.33</v>
      </c>
      <c r="M345" s="56">
        <v>6.47</v>
      </c>
      <c r="N345" s="56">
        <v>7.7</v>
      </c>
      <c r="O345" s="56">
        <v>7.23</v>
      </c>
      <c r="P345" s="56">
        <v>6.1</v>
      </c>
      <c r="Q345" s="56">
        <v>5.4</v>
      </c>
      <c r="R345" s="56">
        <v>20152</v>
      </c>
      <c r="S345" s="56">
        <v>2015</v>
      </c>
      <c r="T345" s="58">
        <v>43.058000000000007</v>
      </c>
    </row>
    <row r="346" spans="1:24">
      <c r="A346" s="45"/>
      <c r="B346" s="37"/>
      <c r="C346" s="39"/>
      <c r="D346" s="39"/>
      <c r="E346" s="39"/>
      <c r="F346" s="39"/>
      <c r="G346" s="37"/>
      <c r="H346" s="37"/>
      <c r="I346" s="37"/>
      <c r="J346" s="37"/>
      <c r="K346" s="37"/>
      <c r="L346" s="37"/>
      <c r="M346" s="37"/>
      <c r="N346" s="37"/>
      <c r="O346" s="37"/>
      <c r="P346" s="37"/>
      <c r="Q346" s="37"/>
      <c r="R346" s="37"/>
      <c r="S346" s="37"/>
      <c r="T346" s="46"/>
    </row>
    <row r="347" spans="1:24">
      <c r="A347" s="47"/>
      <c r="B347" s="48">
        <v>117762</v>
      </c>
      <c r="C347" s="49" t="s">
        <v>244</v>
      </c>
      <c r="D347" s="50" t="s">
        <v>23</v>
      </c>
      <c r="E347" s="49" t="s">
        <v>38</v>
      </c>
      <c r="F347" s="49" t="s">
        <v>40</v>
      </c>
      <c r="G347" s="48">
        <v>60</v>
      </c>
      <c r="H347" s="51">
        <v>48.2</v>
      </c>
      <c r="I347" s="51">
        <v>44.3333333333333</v>
      </c>
      <c r="J347" s="51">
        <v>44.716666666666697</v>
      </c>
      <c r="K347" s="51">
        <v>46.966666666666697</v>
      </c>
      <c r="L347" s="51">
        <v>43.1</v>
      </c>
      <c r="M347" s="51">
        <v>8.8906730789412194</v>
      </c>
      <c r="N347" s="51">
        <v>8.8656003776674499</v>
      </c>
      <c r="O347" s="51">
        <v>8.8606761548373907</v>
      </c>
      <c r="P347" s="51">
        <v>7.4446355767126997</v>
      </c>
      <c r="Q347" s="51">
        <v>7.0439299508543103</v>
      </c>
      <c r="R347" s="52">
        <v>20172</v>
      </c>
      <c r="S347" s="52">
        <v>2017</v>
      </c>
      <c r="T347" s="51">
        <f>+AVERAGE(H347,I347,J347,K347,L347)</f>
        <v>45.463333333333338</v>
      </c>
      <c r="U347" s="64"/>
      <c r="V347" s="64"/>
      <c r="W347" s="64"/>
      <c r="X347" s="64"/>
    </row>
    <row r="348" spans="1:24">
      <c r="A348" s="53"/>
      <c r="B348" s="54">
        <v>117762</v>
      </c>
      <c r="C348" s="53" t="s">
        <v>244</v>
      </c>
      <c r="D348" s="53" t="s">
        <v>23</v>
      </c>
      <c r="E348" s="53" t="s">
        <v>38</v>
      </c>
      <c r="F348" s="53" t="s">
        <v>40</v>
      </c>
      <c r="G348" s="55">
        <v>61</v>
      </c>
      <c r="H348" s="53">
        <v>51</v>
      </c>
      <c r="I348" s="53">
        <v>51.78</v>
      </c>
      <c r="J348" s="53">
        <v>46.83</v>
      </c>
      <c r="K348" s="53">
        <v>51.59</v>
      </c>
      <c r="L348" s="53">
        <v>50.21</v>
      </c>
      <c r="M348" s="53">
        <v>9.0299999999999994</v>
      </c>
      <c r="N348" s="53">
        <v>8.9499999999999993</v>
      </c>
      <c r="O348" s="53">
        <v>8.3800000000000008</v>
      </c>
      <c r="P348" s="53">
        <v>7.21</v>
      </c>
      <c r="Q348" s="53">
        <v>8.0500000000000007</v>
      </c>
      <c r="R348" s="54">
        <v>20162</v>
      </c>
      <c r="S348" s="54">
        <v>2016</v>
      </c>
      <c r="T348" s="53">
        <v>50.282000000000004</v>
      </c>
    </row>
    <row r="349" spans="1:24">
      <c r="A349" s="47"/>
      <c r="B349" s="56">
        <v>117762</v>
      </c>
      <c r="C349" s="57" t="s">
        <v>244</v>
      </c>
      <c r="D349" s="57" t="s">
        <v>23</v>
      </c>
      <c r="E349" s="57" t="s">
        <v>38</v>
      </c>
      <c r="F349" s="57" t="s">
        <v>40</v>
      </c>
      <c r="G349" s="56">
        <v>97</v>
      </c>
      <c r="H349" s="56">
        <v>45.04</v>
      </c>
      <c r="I349" s="56">
        <v>44.35</v>
      </c>
      <c r="J349" s="56">
        <v>44.78</v>
      </c>
      <c r="K349" s="56">
        <v>46.05</v>
      </c>
      <c r="L349" s="56">
        <v>45.82</v>
      </c>
      <c r="M349" s="56">
        <v>8.5500000000000007</v>
      </c>
      <c r="N349" s="56">
        <v>9.4700000000000006</v>
      </c>
      <c r="O349" s="56">
        <v>9.33</v>
      </c>
      <c r="P349" s="56">
        <v>6.87</v>
      </c>
      <c r="Q349" s="56">
        <v>6.32</v>
      </c>
      <c r="R349" s="56">
        <v>20152</v>
      </c>
      <c r="S349" s="56">
        <v>2015</v>
      </c>
      <c r="T349" s="58">
        <v>45.208000000000006</v>
      </c>
    </row>
    <row r="350" spans="1:24">
      <c r="A350" s="45"/>
      <c r="B350" s="37"/>
      <c r="C350" s="39"/>
      <c r="D350" s="39"/>
      <c r="E350" s="39"/>
      <c r="F350" s="39"/>
      <c r="G350" s="37"/>
      <c r="H350" s="37"/>
      <c r="I350" s="37"/>
      <c r="J350" s="37"/>
      <c r="K350" s="37"/>
      <c r="L350" s="37"/>
      <c r="M350" s="37"/>
      <c r="N350" s="37"/>
      <c r="O350" s="37"/>
      <c r="P350" s="37"/>
      <c r="Q350" s="37"/>
      <c r="R350" s="37"/>
      <c r="S350" s="37"/>
      <c r="T350" s="46"/>
    </row>
    <row r="351" spans="1:24" s="64" customFormat="1">
      <c r="A351" s="47"/>
      <c r="B351" s="48">
        <v>219816</v>
      </c>
      <c r="C351" s="49" t="s">
        <v>405</v>
      </c>
      <c r="D351" s="50" t="s">
        <v>23</v>
      </c>
      <c r="E351" s="49" t="s">
        <v>38</v>
      </c>
      <c r="F351" s="49" t="s">
        <v>40</v>
      </c>
      <c r="G351" s="48">
        <v>32</v>
      </c>
      <c r="H351" s="51">
        <v>56.84375</v>
      </c>
      <c r="I351" s="51">
        <v>50.1875</v>
      </c>
      <c r="J351" s="51">
        <v>56.25</v>
      </c>
      <c r="K351" s="51">
        <v>53.28125</v>
      </c>
      <c r="L351" s="51">
        <v>50.875</v>
      </c>
      <c r="M351" s="51">
        <v>7.6626845081190504</v>
      </c>
      <c r="N351" s="51">
        <v>9.7598172246238608</v>
      </c>
      <c r="O351" s="51">
        <v>7.39659904411175</v>
      </c>
      <c r="P351" s="51">
        <v>7.7427775919697996</v>
      </c>
      <c r="Q351" s="51">
        <v>8.5750952218920702</v>
      </c>
      <c r="R351" s="52">
        <v>20172</v>
      </c>
      <c r="S351" s="52">
        <v>2017</v>
      </c>
      <c r="T351" s="51">
        <f>+AVERAGE(H351,I351,J351,K351,L351)</f>
        <v>53.487499999999997</v>
      </c>
      <c r="U351" s="63"/>
      <c r="V351" s="63"/>
      <c r="W351" s="63"/>
      <c r="X351" s="63"/>
    </row>
    <row r="352" spans="1:24">
      <c r="A352" s="53"/>
      <c r="B352" s="54">
        <v>116731</v>
      </c>
      <c r="C352" s="53" t="s">
        <v>405</v>
      </c>
      <c r="D352" s="53" t="s">
        <v>23</v>
      </c>
      <c r="E352" s="53" t="s">
        <v>38</v>
      </c>
      <c r="F352" s="53" t="s">
        <v>33</v>
      </c>
      <c r="G352" s="55">
        <v>24</v>
      </c>
      <c r="H352" s="53">
        <v>56</v>
      </c>
      <c r="I352" s="53">
        <v>52.37</v>
      </c>
      <c r="J352" s="53">
        <v>55.66</v>
      </c>
      <c r="K352" s="53">
        <v>53.79</v>
      </c>
      <c r="L352" s="53">
        <v>54</v>
      </c>
      <c r="M352" s="53">
        <v>9.7200000000000006</v>
      </c>
      <c r="N352" s="53">
        <v>9.52</v>
      </c>
      <c r="O352" s="53">
        <v>10.57</v>
      </c>
      <c r="P352" s="53">
        <v>7.63</v>
      </c>
      <c r="Q352" s="53">
        <v>9.25</v>
      </c>
      <c r="R352" s="54">
        <v>20162</v>
      </c>
      <c r="S352" s="54">
        <v>2016</v>
      </c>
      <c r="T352" s="53">
        <v>54.363999999999997</v>
      </c>
    </row>
    <row r="353" spans="1:24">
      <c r="A353" s="47"/>
      <c r="B353" s="56">
        <v>116731</v>
      </c>
      <c r="C353" s="57" t="s">
        <v>405</v>
      </c>
      <c r="D353" s="57" t="s">
        <v>23</v>
      </c>
      <c r="E353" s="57" t="s">
        <v>38</v>
      </c>
      <c r="F353" s="57" t="s">
        <v>502</v>
      </c>
      <c r="G353" s="56">
        <v>19</v>
      </c>
      <c r="H353" s="56">
        <v>53.89</v>
      </c>
      <c r="I353" s="56">
        <v>51.11</v>
      </c>
      <c r="J353" s="56">
        <v>60.74</v>
      </c>
      <c r="K353" s="56">
        <v>52.32</v>
      </c>
      <c r="L353" s="56">
        <v>52.95</v>
      </c>
      <c r="M353" s="56">
        <v>7.47</v>
      </c>
      <c r="N353" s="56">
        <v>9.77</v>
      </c>
      <c r="O353" s="56">
        <v>8.33</v>
      </c>
      <c r="P353" s="56">
        <v>6.89</v>
      </c>
      <c r="Q353" s="56">
        <v>7.5</v>
      </c>
      <c r="R353" s="56">
        <v>20152</v>
      </c>
      <c r="S353" s="56">
        <v>2015</v>
      </c>
      <c r="T353" s="58">
        <v>54.201999999999998</v>
      </c>
      <c r="U353" s="64"/>
      <c r="V353" s="64"/>
      <c r="W353" s="64"/>
      <c r="X353" s="64"/>
    </row>
    <row r="354" spans="1:24">
      <c r="A354" s="45"/>
      <c r="B354" s="37"/>
      <c r="C354" s="39"/>
      <c r="D354" s="39"/>
      <c r="E354" s="39"/>
      <c r="F354" s="39"/>
      <c r="G354" s="37"/>
      <c r="H354" s="37"/>
      <c r="I354" s="37"/>
      <c r="J354" s="37"/>
      <c r="K354" s="37"/>
      <c r="L354" s="37"/>
      <c r="M354" s="37"/>
      <c r="N354" s="37"/>
      <c r="O354" s="37"/>
      <c r="P354" s="37"/>
      <c r="Q354" s="37"/>
      <c r="R354" s="37"/>
      <c r="S354" s="37"/>
      <c r="T354" s="46"/>
      <c r="U354" s="64"/>
      <c r="V354" s="64"/>
      <c r="W354" s="64"/>
      <c r="X354" s="64"/>
    </row>
    <row r="355" spans="1:24">
      <c r="A355" s="47"/>
      <c r="B355" s="48">
        <v>96529</v>
      </c>
      <c r="C355" s="49" t="s">
        <v>189</v>
      </c>
      <c r="D355" s="50" t="s">
        <v>23</v>
      </c>
      <c r="E355" s="49" t="s">
        <v>38</v>
      </c>
      <c r="F355" s="49" t="s">
        <v>40</v>
      </c>
      <c r="G355" s="48">
        <v>134</v>
      </c>
      <c r="H355" s="51">
        <v>48.141791044776099</v>
      </c>
      <c r="I355" s="51">
        <v>44.895522388059703</v>
      </c>
      <c r="J355" s="51">
        <v>42.880597014925399</v>
      </c>
      <c r="K355" s="51">
        <v>45.738805970149301</v>
      </c>
      <c r="L355" s="51">
        <v>43.507462686567202</v>
      </c>
      <c r="M355" s="51">
        <v>8.1500523408759094</v>
      </c>
      <c r="N355" s="51">
        <v>8.2737638212709292</v>
      </c>
      <c r="O355" s="51">
        <v>8.6503029423412006</v>
      </c>
      <c r="P355" s="51">
        <v>7.7604444339028298</v>
      </c>
      <c r="Q355" s="51">
        <v>7.5001215716028797</v>
      </c>
      <c r="R355" s="52">
        <v>20172</v>
      </c>
      <c r="S355" s="52">
        <v>2017</v>
      </c>
      <c r="T355" s="51">
        <f>+AVERAGE(H355,I355,J355,K355,L355)</f>
        <v>45.032835820895542</v>
      </c>
      <c r="U355" s="64"/>
      <c r="V355" s="64"/>
      <c r="W355" s="64"/>
      <c r="X355" s="64"/>
    </row>
    <row r="356" spans="1:24">
      <c r="A356" s="53"/>
      <c r="B356" s="54">
        <v>96529</v>
      </c>
      <c r="C356" s="53" t="s">
        <v>189</v>
      </c>
      <c r="D356" s="53" t="s">
        <v>23</v>
      </c>
      <c r="E356" s="53" t="s">
        <v>38</v>
      </c>
      <c r="F356" s="53" t="s">
        <v>40</v>
      </c>
      <c r="G356" s="55">
        <v>180</v>
      </c>
      <c r="H356" s="53">
        <v>49.88</v>
      </c>
      <c r="I356" s="53">
        <v>47.6</v>
      </c>
      <c r="J356" s="53">
        <v>45.39</v>
      </c>
      <c r="K356" s="53">
        <v>48.57</v>
      </c>
      <c r="L356" s="53">
        <v>47.21</v>
      </c>
      <c r="M356" s="53">
        <v>7.93</v>
      </c>
      <c r="N356" s="53">
        <v>9.68</v>
      </c>
      <c r="O356" s="53">
        <v>9.81</v>
      </c>
      <c r="P356" s="53">
        <v>9</v>
      </c>
      <c r="Q356" s="53">
        <v>8.26</v>
      </c>
      <c r="R356" s="54">
        <v>20162</v>
      </c>
      <c r="S356" s="54">
        <v>2016</v>
      </c>
      <c r="T356" s="53">
        <v>47.730000000000004</v>
      </c>
      <c r="U356" s="64"/>
      <c r="V356" s="64"/>
      <c r="W356" s="64"/>
      <c r="X356" s="64"/>
    </row>
    <row r="357" spans="1:24">
      <c r="A357" s="47"/>
      <c r="B357" s="56">
        <v>96529</v>
      </c>
      <c r="C357" s="57" t="s">
        <v>189</v>
      </c>
      <c r="D357" s="57" t="s">
        <v>23</v>
      </c>
      <c r="E357" s="57" t="s">
        <v>38</v>
      </c>
      <c r="F357" s="57" t="s">
        <v>40</v>
      </c>
      <c r="G357" s="56">
        <v>168</v>
      </c>
      <c r="H357" s="56">
        <v>47.1</v>
      </c>
      <c r="I357" s="56">
        <v>46.15</v>
      </c>
      <c r="J357" s="56">
        <v>45.1</v>
      </c>
      <c r="K357" s="56">
        <v>46.05</v>
      </c>
      <c r="L357" s="56">
        <v>47.36</v>
      </c>
      <c r="M357" s="56">
        <v>8.92</v>
      </c>
      <c r="N357" s="56">
        <v>11.14</v>
      </c>
      <c r="O357" s="56">
        <v>9.74</v>
      </c>
      <c r="P357" s="56">
        <v>8.49</v>
      </c>
      <c r="Q357" s="56">
        <v>7.9</v>
      </c>
      <c r="R357" s="56">
        <v>20152</v>
      </c>
      <c r="S357" s="56">
        <v>2015</v>
      </c>
      <c r="T357" s="58">
        <v>46.351999999999997</v>
      </c>
      <c r="U357" s="64"/>
      <c r="V357" s="64"/>
      <c r="W357" s="64"/>
      <c r="X357" s="64"/>
    </row>
    <row r="358" spans="1:24">
      <c r="A358" s="45"/>
      <c r="B358" s="37"/>
      <c r="C358" s="39"/>
      <c r="D358" s="39"/>
      <c r="E358" s="39"/>
      <c r="F358" s="39"/>
      <c r="G358" s="37"/>
      <c r="H358" s="37"/>
      <c r="I358" s="37"/>
      <c r="J358" s="37"/>
      <c r="K358" s="37"/>
      <c r="L358" s="37"/>
      <c r="M358" s="37"/>
      <c r="N358" s="37"/>
      <c r="O358" s="37"/>
      <c r="P358" s="37"/>
      <c r="Q358" s="37"/>
      <c r="R358" s="37"/>
      <c r="S358" s="37"/>
      <c r="T358" s="46"/>
      <c r="U358" s="64"/>
      <c r="V358" s="64"/>
      <c r="W358" s="64"/>
      <c r="X358" s="64"/>
    </row>
    <row r="359" spans="1:24">
      <c r="A359" s="47"/>
      <c r="B359" s="48">
        <v>115998</v>
      </c>
      <c r="C359" s="49" t="s">
        <v>189</v>
      </c>
      <c r="D359" s="50" t="s">
        <v>23</v>
      </c>
      <c r="E359" s="49" t="s">
        <v>38</v>
      </c>
      <c r="F359" s="49" t="s">
        <v>93</v>
      </c>
      <c r="G359" s="48">
        <v>23</v>
      </c>
      <c r="H359" s="51">
        <v>40.956521739130402</v>
      </c>
      <c r="I359" s="51">
        <v>35.826086956521699</v>
      </c>
      <c r="J359" s="51">
        <v>35.347826086956502</v>
      </c>
      <c r="K359" s="51">
        <v>38.260869565217398</v>
      </c>
      <c r="L359" s="51">
        <v>35.739130434782602</v>
      </c>
      <c r="M359" s="51">
        <v>8.0423778758047195</v>
      </c>
      <c r="N359" s="51">
        <v>6.7058466614321199</v>
      </c>
      <c r="O359" s="51">
        <v>7.1833690225293303</v>
      </c>
      <c r="P359" s="51">
        <v>4.9102619010353097</v>
      </c>
      <c r="Q359" s="51">
        <v>9.7104320253311602</v>
      </c>
      <c r="R359" s="52">
        <v>20172</v>
      </c>
      <c r="S359" s="52">
        <v>2017</v>
      </c>
      <c r="T359" s="51">
        <f>+AVERAGE(H359,I359,J359,K359,L359)</f>
        <v>37.226086956521719</v>
      </c>
    </row>
    <row r="360" spans="1:24">
      <c r="A360" s="53"/>
      <c r="B360" s="54">
        <v>115998</v>
      </c>
      <c r="C360" s="53" t="s">
        <v>189</v>
      </c>
      <c r="D360" s="53" t="s">
        <v>23</v>
      </c>
      <c r="E360" s="53" t="s">
        <v>38</v>
      </c>
      <c r="F360" s="53" t="s">
        <v>93</v>
      </c>
      <c r="G360" s="55">
        <v>48</v>
      </c>
      <c r="H360" s="53">
        <v>43.18</v>
      </c>
      <c r="I360" s="53">
        <v>36.5</v>
      </c>
      <c r="J360" s="53">
        <v>38.79</v>
      </c>
      <c r="K360" s="53">
        <v>42.14</v>
      </c>
      <c r="L360" s="53">
        <v>42.35</v>
      </c>
      <c r="M360" s="53">
        <v>7.95</v>
      </c>
      <c r="N360" s="53">
        <v>7.31</v>
      </c>
      <c r="O360" s="53">
        <v>8.5</v>
      </c>
      <c r="P360" s="53">
        <v>7.6</v>
      </c>
      <c r="Q360" s="53">
        <v>7.35</v>
      </c>
      <c r="R360" s="54">
        <v>20162</v>
      </c>
      <c r="S360" s="54">
        <v>2016</v>
      </c>
      <c r="T360" s="53">
        <v>40.591999999999999</v>
      </c>
      <c r="U360" s="64"/>
      <c r="V360" s="64"/>
      <c r="W360" s="64"/>
      <c r="X360" s="64"/>
    </row>
    <row r="361" spans="1:24">
      <c r="A361" s="47"/>
      <c r="B361" s="56">
        <v>115998</v>
      </c>
      <c r="C361" s="57" t="s">
        <v>189</v>
      </c>
      <c r="D361" s="57" t="s">
        <v>23</v>
      </c>
      <c r="E361" s="57" t="s">
        <v>38</v>
      </c>
      <c r="F361" s="57" t="s">
        <v>503</v>
      </c>
      <c r="G361" s="56">
        <v>55</v>
      </c>
      <c r="H361" s="56">
        <v>40.98</v>
      </c>
      <c r="I361" s="56">
        <v>39.25</v>
      </c>
      <c r="J361" s="56">
        <v>37.29</v>
      </c>
      <c r="K361" s="56">
        <v>39.33</v>
      </c>
      <c r="L361" s="56">
        <v>43.67</v>
      </c>
      <c r="M361" s="56">
        <v>5.86</v>
      </c>
      <c r="N361" s="56">
        <v>8.3699999999999992</v>
      </c>
      <c r="O361" s="56">
        <v>7.33</v>
      </c>
      <c r="P361" s="56">
        <v>6.21</v>
      </c>
      <c r="Q361" s="56">
        <v>8.48</v>
      </c>
      <c r="R361" s="56">
        <v>20152</v>
      </c>
      <c r="S361" s="56">
        <v>2015</v>
      </c>
      <c r="T361" s="58">
        <v>40.103999999999999</v>
      </c>
    </row>
    <row r="362" spans="1:24">
      <c r="A362" s="45"/>
      <c r="B362" s="37"/>
      <c r="C362" s="39"/>
      <c r="D362" s="39"/>
      <c r="E362" s="39"/>
      <c r="F362" s="39"/>
      <c r="G362" s="37"/>
      <c r="H362" s="37"/>
      <c r="I362" s="37"/>
      <c r="J362" s="37"/>
      <c r="K362" s="37"/>
      <c r="L362" s="37"/>
      <c r="M362" s="37"/>
      <c r="N362" s="37"/>
      <c r="O362" s="37"/>
      <c r="P362" s="37"/>
      <c r="Q362" s="37"/>
      <c r="R362" s="37"/>
      <c r="S362" s="37"/>
      <c r="T362" s="46"/>
    </row>
    <row r="363" spans="1:24">
      <c r="A363" s="47"/>
      <c r="B363" s="48">
        <v>113886</v>
      </c>
      <c r="C363" s="49" t="s">
        <v>232</v>
      </c>
      <c r="D363" s="50" t="s">
        <v>23</v>
      </c>
      <c r="E363" s="49" t="s">
        <v>38</v>
      </c>
      <c r="F363" s="49" t="s">
        <v>25</v>
      </c>
      <c r="G363" s="48">
        <v>44</v>
      </c>
      <c r="H363" s="51">
        <v>44.068181818181799</v>
      </c>
      <c r="I363" s="51">
        <v>38.590909090909101</v>
      </c>
      <c r="J363" s="51">
        <v>37.863636363636402</v>
      </c>
      <c r="K363" s="51">
        <v>40.659090909090899</v>
      </c>
      <c r="L363" s="51">
        <v>41.431818181818201</v>
      </c>
      <c r="M363" s="51">
        <v>6.4570053080022101</v>
      </c>
      <c r="N363" s="51">
        <v>9.02791068007196</v>
      </c>
      <c r="O363" s="51">
        <v>5.9712135383443998</v>
      </c>
      <c r="P363" s="51">
        <v>6.6470597865143999</v>
      </c>
      <c r="Q363" s="51">
        <v>7.3592142125799302</v>
      </c>
      <c r="R363" s="52">
        <v>20172</v>
      </c>
      <c r="S363" s="52">
        <v>2017</v>
      </c>
      <c r="T363" s="51">
        <f>+AVERAGE(H363,I363,J363,K363,L363)</f>
        <v>40.522727272727288</v>
      </c>
      <c r="U363" s="64"/>
      <c r="V363" s="64"/>
      <c r="W363" s="64"/>
      <c r="X363" s="64"/>
    </row>
    <row r="364" spans="1:24">
      <c r="A364" s="53"/>
      <c r="B364" s="54">
        <v>113886</v>
      </c>
      <c r="C364" s="53" t="s">
        <v>232</v>
      </c>
      <c r="D364" s="53" t="s">
        <v>23</v>
      </c>
      <c r="E364" s="53" t="s">
        <v>38</v>
      </c>
      <c r="F364" s="53" t="s">
        <v>25</v>
      </c>
      <c r="G364" s="55">
        <v>44</v>
      </c>
      <c r="H364" s="53">
        <v>41.13</v>
      </c>
      <c r="I364" s="53">
        <v>38.86</v>
      </c>
      <c r="J364" s="53">
        <v>38.22</v>
      </c>
      <c r="K364" s="53">
        <v>41.25</v>
      </c>
      <c r="L364" s="53">
        <v>44.29</v>
      </c>
      <c r="M364" s="53">
        <v>8.6199999999999992</v>
      </c>
      <c r="N364" s="53">
        <v>7.77</v>
      </c>
      <c r="O364" s="53">
        <v>6.45</v>
      </c>
      <c r="P364" s="53">
        <v>6.59</v>
      </c>
      <c r="Q364" s="53">
        <v>6.79</v>
      </c>
      <c r="R364" s="54">
        <v>20162</v>
      </c>
      <c r="S364" s="54">
        <v>2016</v>
      </c>
      <c r="T364" s="53">
        <v>40.75</v>
      </c>
    </row>
    <row r="365" spans="1:24">
      <c r="A365" s="47"/>
      <c r="B365" s="56">
        <v>113886</v>
      </c>
      <c r="C365" s="57" t="s">
        <v>232</v>
      </c>
      <c r="D365" s="57" t="s">
        <v>23</v>
      </c>
      <c r="E365" s="57" t="s">
        <v>38</v>
      </c>
      <c r="F365" s="57" t="s">
        <v>25</v>
      </c>
      <c r="G365" s="56">
        <v>47</v>
      </c>
      <c r="H365" s="56">
        <v>43.13</v>
      </c>
      <c r="I365" s="56">
        <v>41.98</v>
      </c>
      <c r="J365" s="56">
        <v>41.36</v>
      </c>
      <c r="K365" s="56">
        <v>43.28</v>
      </c>
      <c r="L365" s="56">
        <v>44.57</v>
      </c>
      <c r="M365" s="56">
        <v>6.23</v>
      </c>
      <c r="N365" s="56">
        <v>8.57</v>
      </c>
      <c r="O365" s="56">
        <v>8.35</v>
      </c>
      <c r="P365" s="56">
        <v>6.79</v>
      </c>
      <c r="Q365" s="56">
        <v>5.4</v>
      </c>
      <c r="R365" s="56">
        <v>20152</v>
      </c>
      <c r="S365" s="56">
        <v>2015</v>
      </c>
      <c r="T365" s="58">
        <v>42.863999999999997</v>
      </c>
      <c r="U365" s="64"/>
      <c r="V365" s="64"/>
      <c r="W365" s="64"/>
      <c r="X365" s="64"/>
    </row>
    <row r="366" spans="1:24">
      <c r="A366" s="45"/>
      <c r="B366" s="37"/>
      <c r="C366" s="39"/>
      <c r="D366" s="39"/>
      <c r="E366" s="39"/>
      <c r="F366" s="39"/>
      <c r="G366" s="37"/>
      <c r="H366" s="37"/>
      <c r="I366" s="37"/>
      <c r="J366" s="37"/>
      <c r="K366" s="37"/>
      <c r="L366" s="37"/>
      <c r="M366" s="37"/>
      <c r="N366" s="37"/>
      <c r="O366" s="37"/>
      <c r="P366" s="37"/>
      <c r="Q366" s="37"/>
      <c r="R366" s="37"/>
      <c r="S366" s="37"/>
      <c r="T366" s="46"/>
      <c r="U366" s="64"/>
      <c r="V366" s="64"/>
      <c r="W366" s="64"/>
      <c r="X366" s="64"/>
    </row>
    <row r="367" spans="1:24">
      <c r="A367" s="47"/>
      <c r="B367" s="48">
        <v>96511</v>
      </c>
      <c r="C367" s="49" t="s">
        <v>187</v>
      </c>
      <c r="D367" s="50" t="s">
        <v>23</v>
      </c>
      <c r="E367" s="49" t="s">
        <v>38</v>
      </c>
      <c r="F367" s="49" t="s">
        <v>40</v>
      </c>
      <c r="G367" s="48">
        <v>39</v>
      </c>
      <c r="H367" s="51">
        <v>55.3333333333333</v>
      </c>
      <c r="I367" s="51">
        <v>50.846153846153797</v>
      </c>
      <c r="J367" s="51">
        <v>52.153846153846203</v>
      </c>
      <c r="K367" s="51">
        <v>52.153846153846203</v>
      </c>
      <c r="L367" s="51">
        <v>53.256410256410298</v>
      </c>
      <c r="M367" s="51">
        <v>7.5440228460519902</v>
      </c>
      <c r="N367" s="51">
        <v>9.7590402395297602</v>
      </c>
      <c r="O367" s="51">
        <v>7.7749207528148201</v>
      </c>
      <c r="P367" s="51">
        <v>5.5938804041298997</v>
      </c>
      <c r="Q367" s="51">
        <v>8.9198712190312808</v>
      </c>
      <c r="R367" s="52">
        <v>20172</v>
      </c>
      <c r="S367" s="52">
        <v>2017</v>
      </c>
      <c r="T367" s="51">
        <f>+AVERAGE(H367,I367,J367,K367,L367)</f>
        <v>52.748717948717953</v>
      </c>
      <c r="U367" s="64"/>
      <c r="V367" s="64"/>
      <c r="W367" s="64"/>
      <c r="X367" s="64"/>
    </row>
    <row r="368" spans="1:24">
      <c r="A368" s="53"/>
      <c r="B368" s="54">
        <v>96511</v>
      </c>
      <c r="C368" s="53" t="s">
        <v>187</v>
      </c>
      <c r="D368" s="53" t="s">
        <v>23</v>
      </c>
      <c r="E368" s="53" t="s">
        <v>38</v>
      </c>
      <c r="F368" s="53" t="s">
        <v>40</v>
      </c>
      <c r="G368" s="55">
        <v>46</v>
      </c>
      <c r="H368" s="53">
        <v>54.17</v>
      </c>
      <c r="I368" s="53">
        <v>49.08</v>
      </c>
      <c r="J368" s="53">
        <v>49.17</v>
      </c>
      <c r="K368" s="53">
        <v>52.17</v>
      </c>
      <c r="L368" s="53">
        <v>52.1</v>
      </c>
      <c r="M368" s="53">
        <v>7.89</v>
      </c>
      <c r="N368" s="53">
        <v>9.1</v>
      </c>
      <c r="O368" s="53">
        <v>8.98</v>
      </c>
      <c r="P368" s="53">
        <v>8.16</v>
      </c>
      <c r="Q368" s="53">
        <v>7.8</v>
      </c>
      <c r="R368" s="54">
        <v>20162</v>
      </c>
      <c r="S368" s="54">
        <v>2016</v>
      </c>
      <c r="T368" s="53">
        <v>51.338000000000008</v>
      </c>
    </row>
    <row r="369" spans="1:24">
      <c r="A369" s="47"/>
      <c r="B369" s="56">
        <v>96511</v>
      </c>
      <c r="C369" s="57" t="s">
        <v>187</v>
      </c>
      <c r="D369" s="57" t="s">
        <v>23</v>
      </c>
      <c r="E369" s="57" t="s">
        <v>38</v>
      </c>
      <c r="F369" s="57" t="s">
        <v>40</v>
      </c>
      <c r="G369" s="56">
        <v>57</v>
      </c>
      <c r="H369" s="56">
        <v>47.58</v>
      </c>
      <c r="I369" s="56">
        <v>48.54</v>
      </c>
      <c r="J369" s="56">
        <v>48.16</v>
      </c>
      <c r="K369" s="56">
        <v>50.21</v>
      </c>
      <c r="L369" s="56">
        <v>49.42</v>
      </c>
      <c r="M369" s="56">
        <v>6.2</v>
      </c>
      <c r="N369" s="56">
        <v>8.0500000000000007</v>
      </c>
      <c r="O369" s="56">
        <v>7.72</v>
      </c>
      <c r="P369" s="56">
        <v>6.55</v>
      </c>
      <c r="Q369" s="56">
        <v>6.87</v>
      </c>
      <c r="R369" s="56">
        <v>20152</v>
      </c>
      <c r="S369" s="56">
        <v>2015</v>
      </c>
      <c r="T369" s="58">
        <v>48.782000000000004</v>
      </c>
    </row>
    <row r="370" spans="1:24">
      <c r="A370" s="45"/>
      <c r="B370" s="37"/>
      <c r="C370" s="39"/>
      <c r="D370" s="39"/>
      <c r="E370" s="39"/>
      <c r="F370" s="39"/>
      <c r="G370" s="37"/>
      <c r="H370" s="37"/>
      <c r="I370" s="37"/>
      <c r="J370" s="37"/>
      <c r="K370" s="37"/>
      <c r="L370" s="37"/>
      <c r="M370" s="37"/>
      <c r="N370" s="37"/>
      <c r="O370" s="37"/>
      <c r="P370" s="37"/>
      <c r="Q370" s="37"/>
      <c r="R370" s="37"/>
      <c r="S370" s="37"/>
      <c r="T370" s="46"/>
      <c r="U370" s="64"/>
      <c r="V370" s="64"/>
      <c r="W370" s="64"/>
      <c r="X370" s="64"/>
    </row>
    <row r="371" spans="1:24">
      <c r="A371" s="47"/>
      <c r="B371" s="48">
        <v>111567</v>
      </c>
      <c r="C371" s="49" t="s">
        <v>187</v>
      </c>
      <c r="D371" s="50" t="s">
        <v>23</v>
      </c>
      <c r="E371" s="49" t="s">
        <v>38</v>
      </c>
      <c r="F371" s="49" t="s">
        <v>93</v>
      </c>
      <c r="G371" s="48">
        <v>33</v>
      </c>
      <c r="H371" s="51">
        <v>41.787878787878803</v>
      </c>
      <c r="I371" s="51">
        <v>36.090909090909101</v>
      </c>
      <c r="J371" s="51">
        <v>38.545454545454497</v>
      </c>
      <c r="K371" s="51">
        <v>39.121212121212103</v>
      </c>
      <c r="L371" s="51">
        <v>39.575757575757599</v>
      </c>
      <c r="M371" s="51">
        <v>8.6701988722778704</v>
      </c>
      <c r="N371" s="51">
        <v>8.2778455695142803</v>
      </c>
      <c r="O371" s="51">
        <v>7.8266009108796304</v>
      </c>
      <c r="P371" s="51">
        <v>7.4446187602085097</v>
      </c>
      <c r="Q371" s="51">
        <v>4.7039232497346202</v>
      </c>
      <c r="R371" s="52">
        <v>20172</v>
      </c>
      <c r="S371" s="52">
        <v>2017</v>
      </c>
      <c r="T371" s="51">
        <f>+AVERAGE(H371,I371,J371,K371,L371)</f>
        <v>39.024242424242416</v>
      </c>
    </row>
    <row r="372" spans="1:24">
      <c r="A372" s="53"/>
      <c r="B372" s="54">
        <v>111567</v>
      </c>
      <c r="C372" s="53" t="s">
        <v>187</v>
      </c>
      <c r="D372" s="53" t="s">
        <v>23</v>
      </c>
      <c r="E372" s="53" t="s">
        <v>38</v>
      </c>
      <c r="F372" s="53" t="s">
        <v>93</v>
      </c>
      <c r="G372" s="55">
        <v>34</v>
      </c>
      <c r="H372" s="53">
        <v>43.17</v>
      </c>
      <c r="I372" s="53">
        <v>37.82</v>
      </c>
      <c r="J372" s="53">
        <v>41.14</v>
      </c>
      <c r="K372" s="53">
        <v>41</v>
      </c>
      <c r="L372" s="53">
        <v>40.29</v>
      </c>
      <c r="M372" s="53">
        <v>7.39</v>
      </c>
      <c r="N372" s="53">
        <v>8.32</v>
      </c>
      <c r="O372" s="53">
        <v>8</v>
      </c>
      <c r="P372" s="53">
        <v>6.94</v>
      </c>
      <c r="Q372" s="53">
        <v>5.31</v>
      </c>
      <c r="R372" s="54">
        <v>20162</v>
      </c>
      <c r="S372" s="54">
        <v>2016</v>
      </c>
      <c r="T372" s="53">
        <v>40.683999999999997</v>
      </c>
      <c r="U372" s="64"/>
      <c r="V372" s="64"/>
      <c r="W372" s="64"/>
      <c r="X372" s="64"/>
    </row>
    <row r="373" spans="1:24">
      <c r="A373" s="47"/>
      <c r="B373" s="56">
        <v>111567</v>
      </c>
      <c r="C373" s="57" t="s">
        <v>187</v>
      </c>
      <c r="D373" s="57" t="s">
        <v>23</v>
      </c>
      <c r="E373" s="57" t="s">
        <v>38</v>
      </c>
      <c r="F373" s="57" t="s">
        <v>503</v>
      </c>
      <c r="G373" s="56">
        <v>19</v>
      </c>
      <c r="H373" s="56">
        <v>40</v>
      </c>
      <c r="I373" s="56">
        <v>37.950000000000003</v>
      </c>
      <c r="J373" s="56">
        <v>39.26</v>
      </c>
      <c r="K373" s="56">
        <v>36.89</v>
      </c>
      <c r="L373" s="56">
        <v>45.21</v>
      </c>
      <c r="M373" s="56">
        <v>6.81</v>
      </c>
      <c r="N373" s="56">
        <v>7.79</v>
      </c>
      <c r="O373" s="56">
        <v>7.69</v>
      </c>
      <c r="P373" s="56">
        <v>7.28</v>
      </c>
      <c r="Q373" s="56">
        <v>5.82</v>
      </c>
      <c r="R373" s="56">
        <v>20152</v>
      </c>
      <c r="S373" s="56">
        <v>2015</v>
      </c>
      <c r="T373" s="58">
        <v>39.862000000000009</v>
      </c>
    </row>
    <row r="374" spans="1:24">
      <c r="A374" s="40"/>
      <c r="B374" s="38"/>
      <c r="C374" s="40"/>
      <c r="D374" s="40"/>
      <c r="E374" s="40"/>
      <c r="F374" s="40"/>
      <c r="G374" s="42"/>
      <c r="H374" s="40"/>
      <c r="I374" s="40"/>
      <c r="J374" s="40"/>
      <c r="K374" s="40"/>
      <c r="L374" s="40"/>
      <c r="M374" s="40"/>
      <c r="N374" s="40"/>
      <c r="O374" s="40"/>
      <c r="P374" s="40"/>
      <c r="Q374" s="40"/>
      <c r="R374" s="38"/>
      <c r="S374" s="38"/>
      <c r="T374" s="40"/>
    </row>
    <row r="375" spans="1:24">
      <c r="A375" s="47"/>
      <c r="B375" s="48">
        <v>109751</v>
      </c>
      <c r="C375" s="49" t="s">
        <v>224</v>
      </c>
      <c r="D375" s="50" t="s">
        <v>23</v>
      </c>
      <c r="E375" s="49" t="s">
        <v>38</v>
      </c>
      <c r="F375" s="49" t="s">
        <v>25</v>
      </c>
      <c r="G375" s="48">
        <v>16</v>
      </c>
      <c r="H375" s="51">
        <v>45.75</v>
      </c>
      <c r="I375" s="51">
        <v>42.875</v>
      </c>
      <c r="J375" s="51">
        <v>39.875</v>
      </c>
      <c r="K375" s="51">
        <v>42.25</v>
      </c>
      <c r="L375" s="51">
        <v>41.875</v>
      </c>
      <c r="M375" s="51">
        <v>6.3298235889056702</v>
      </c>
      <c r="N375" s="51">
        <v>8.3016062702748492</v>
      </c>
      <c r="O375" s="51">
        <v>7.4195687206198198</v>
      </c>
      <c r="P375" s="51">
        <v>7.5321532999092202</v>
      </c>
      <c r="Q375" s="51">
        <v>6.9366178117773396</v>
      </c>
      <c r="R375" s="52">
        <v>20172</v>
      </c>
      <c r="S375" s="52">
        <v>2017</v>
      </c>
      <c r="T375" s="51">
        <f>+AVERAGE(H375,I375,J375,K375,L375)</f>
        <v>42.524999999999999</v>
      </c>
    </row>
    <row r="376" spans="1:24">
      <c r="A376" s="53"/>
      <c r="B376" s="54">
        <v>109751</v>
      </c>
      <c r="C376" s="53" t="s">
        <v>224</v>
      </c>
      <c r="D376" s="53" t="s">
        <v>23</v>
      </c>
      <c r="E376" s="53" t="s">
        <v>38</v>
      </c>
      <c r="F376" s="53" t="s">
        <v>25</v>
      </c>
      <c r="G376" s="55">
        <v>13</v>
      </c>
      <c r="H376" s="53">
        <v>43.53</v>
      </c>
      <c r="I376" s="53">
        <v>39.53</v>
      </c>
      <c r="J376" s="53">
        <v>37.92</v>
      </c>
      <c r="K376" s="53">
        <v>45.15</v>
      </c>
      <c r="L376" s="53">
        <v>42.23</v>
      </c>
      <c r="M376" s="53">
        <v>5.98</v>
      </c>
      <c r="N376" s="53">
        <v>8.0299999999999994</v>
      </c>
      <c r="O376" s="53">
        <v>7.99</v>
      </c>
      <c r="P376" s="53">
        <v>7.91</v>
      </c>
      <c r="Q376" s="53">
        <v>6.52</v>
      </c>
      <c r="R376" s="54">
        <v>20162</v>
      </c>
      <c r="S376" s="54">
        <v>2016</v>
      </c>
      <c r="T376" s="53">
        <v>41.671999999999997</v>
      </c>
      <c r="U376" s="64"/>
      <c r="V376" s="64"/>
      <c r="W376" s="64"/>
      <c r="X376" s="64"/>
    </row>
    <row r="377" spans="1:24">
      <c r="A377" s="47"/>
      <c r="B377" s="56">
        <v>109751</v>
      </c>
      <c r="C377" s="57" t="s">
        <v>224</v>
      </c>
      <c r="D377" s="57" t="s">
        <v>23</v>
      </c>
      <c r="E377" s="57" t="s">
        <v>38</v>
      </c>
      <c r="F377" s="57" t="s">
        <v>25</v>
      </c>
      <c r="G377" s="56">
        <v>24</v>
      </c>
      <c r="H377" s="56">
        <v>39.21</v>
      </c>
      <c r="I377" s="56">
        <v>39.67</v>
      </c>
      <c r="J377" s="56">
        <v>40.92</v>
      </c>
      <c r="K377" s="56">
        <v>42.75</v>
      </c>
      <c r="L377" s="56">
        <v>40.67</v>
      </c>
      <c r="M377" s="56">
        <v>8.57</v>
      </c>
      <c r="N377" s="56">
        <v>7.12</v>
      </c>
      <c r="O377" s="56">
        <v>7.13</v>
      </c>
      <c r="P377" s="56">
        <v>6.5</v>
      </c>
      <c r="Q377" s="56">
        <v>8.3800000000000008</v>
      </c>
      <c r="R377" s="56">
        <v>20152</v>
      </c>
      <c r="S377" s="56">
        <v>2015</v>
      </c>
      <c r="T377" s="58">
        <v>40.644000000000005</v>
      </c>
      <c r="U377" s="64"/>
      <c r="V377" s="64"/>
      <c r="W377" s="64"/>
      <c r="X377" s="64"/>
    </row>
    <row r="378" spans="1:24">
      <c r="A378" s="45"/>
      <c r="B378" s="37"/>
      <c r="C378" s="39"/>
      <c r="D378" s="39"/>
      <c r="E378" s="39"/>
      <c r="F378" s="39"/>
      <c r="G378" s="37"/>
      <c r="H378" s="37"/>
      <c r="I378" s="37"/>
      <c r="J378" s="37"/>
      <c r="K378" s="37"/>
      <c r="L378" s="37"/>
      <c r="M378" s="37"/>
      <c r="N378" s="37"/>
      <c r="O378" s="37"/>
      <c r="P378" s="37"/>
      <c r="Q378" s="37"/>
      <c r="R378" s="37"/>
      <c r="S378" s="37"/>
      <c r="T378" s="46"/>
      <c r="U378" s="64"/>
      <c r="V378" s="64"/>
      <c r="W378" s="64"/>
      <c r="X378" s="64"/>
    </row>
    <row r="379" spans="1:24">
      <c r="A379" s="47"/>
      <c r="B379" s="48">
        <v>35493</v>
      </c>
      <c r="C379" s="49" t="s">
        <v>69</v>
      </c>
      <c r="D379" s="50" t="s">
        <v>23</v>
      </c>
      <c r="E379" s="49" t="s">
        <v>38</v>
      </c>
      <c r="F379" s="49" t="s">
        <v>25</v>
      </c>
      <c r="G379" s="48">
        <v>101</v>
      </c>
      <c r="H379" s="51">
        <v>58.950495049505001</v>
      </c>
      <c r="I379" s="51">
        <v>57.089108910891099</v>
      </c>
      <c r="J379" s="51">
        <v>54.5445544554455</v>
      </c>
      <c r="K379" s="51">
        <v>57.475247524752497</v>
      </c>
      <c r="L379" s="51">
        <v>54.940594059405903</v>
      </c>
      <c r="M379" s="51">
        <v>7.7876520693001696</v>
      </c>
      <c r="N379" s="51">
        <v>8.8431883502512694</v>
      </c>
      <c r="O379" s="51">
        <v>9.9333023234725406</v>
      </c>
      <c r="P379" s="51">
        <v>7.8950542232538696</v>
      </c>
      <c r="Q379" s="51">
        <v>10.7432041609365</v>
      </c>
      <c r="R379" s="52">
        <v>20172</v>
      </c>
      <c r="S379" s="52">
        <v>2017</v>
      </c>
      <c r="T379" s="51">
        <f>+AVERAGE(H379,I379,J379,K379,L379)</f>
        <v>56.6</v>
      </c>
    </row>
    <row r="380" spans="1:24">
      <c r="A380" s="53"/>
      <c r="B380" s="54">
        <v>35493</v>
      </c>
      <c r="C380" s="53" t="s">
        <v>69</v>
      </c>
      <c r="D380" s="53" t="s">
        <v>23</v>
      </c>
      <c r="E380" s="53" t="s">
        <v>38</v>
      </c>
      <c r="F380" s="53" t="s">
        <v>25</v>
      </c>
      <c r="G380" s="55">
        <v>92</v>
      </c>
      <c r="H380" s="53">
        <v>60.25</v>
      </c>
      <c r="I380" s="53">
        <v>59.54</v>
      </c>
      <c r="J380" s="53">
        <v>57.13</v>
      </c>
      <c r="K380" s="53">
        <v>59.83</v>
      </c>
      <c r="L380" s="53">
        <v>57.7</v>
      </c>
      <c r="M380" s="53">
        <v>8.8000000000000007</v>
      </c>
      <c r="N380" s="53">
        <v>8.15</v>
      </c>
      <c r="O380" s="53">
        <v>8.5299999999999994</v>
      </c>
      <c r="P380" s="53">
        <v>7.74</v>
      </c>
      <c r="Q380" s="53">
        <v>11.25</v>
      </c>
      <c r="R380" s="54">
        <v>20162</v>
      </c>
      <c r="S380" s="54">
        <v>2016</v>
      </c>
      <c r="T380" s="53">
        <v>58.89</v>
      </c>
    </row>
    <row r="381" spans="1:24">
      <c r="A381" s="47"/>
      <c r="B381" s="56">
        <v>35493</v>
      </c>
      <c r="C381" s="57" t="s">
        <v>69</v>
      </c>
      <c r="D381" s="57" t="s">
        <v>23</v>
      </c>
      <c r="E381" s="57" t="s">
        <v>38</v>
      </c>
      <c r="F381" s="57" t="s">
        <v>25</v>
      </c>
      <c r="G381" s="56">
        <v>101</v>
      </c>
      <c r="H381" s="56">
        <v>55.1</v>
      </c>
      <c r="I381" s="56">
        <v>55.54</v>
      </c>
      <c r="J381" s="56">
        <v>56.59</v>
      </c>
      <c r="K381" s="56">
        <v>54.56</v>
      </c>
      <c r="L381" s="56">
        <v>52.67</v>
      </c>
      <c r="M381" s="56">
        <v>9.5500000000000007</v>
      </c>
      <c r="N381" s="56">
        <v>10.07</v>
      </c>
      <c r="O381" s="56">
        <v>10.02</v>
      </c>
      <c r="P381" s="56">
        <v>9.75</v>
      </c>
      <c r="Q381" s="56">
        <v>12.23</v>
      </c>
      <c r="R381" s="56">
        <v>20152</v>
      </c>
      <c r="S381" s="56">
        <v>2015</v>
      </c>
      <c r="T381" s="58">
        <v>54.89200000000001</v>
      </c>
    </row>
    <row r="382" spans="1:24">
      <c r="A382" s="45"/>
      <c r="B382" s="37"/>
      <c r="C382" s="39"/>
      <c r="D382" s="39"/>
      <c r="E382" s="39"/>
      <c r="F382" s="39"/>
      <c r="G382" s="37"/>
      <c r="H382" s="37"/>
      <c r="I382" s="37"/>
      <c r="J382" s="37"/>
      <c r="K382" s="37"/>
      <c r="L382" s="37"/>
      <c r="M382" s="37"/>
      <c r="N382" s="37"/>
      <c r="O382" s="37"/>
      <c r="P382" s="37"/>
      <c r="Q382" s="37"/>
      <c r="R382" s="37"/>
      <c r="S382" s="37"/>
      <c r="T382" s="46"/>
      <c r="U382" s="64"/>
      <c r="V382" s="64"/>
      <c r="W382" s="64"/>
      <c r="X382" s="64"/>
    </row>
    <row r="383" spans="1:24">
      <c r="A383" s="47"/>
      <c r="B383" s="48">
        <v>109090</v>
      </c>
      <c r="C383" s="49" t="s">
        <v>69</v>
      </c>
      <c r="D383" s="50" t="s">
        <v>23</v>
      </c>
      <c r="E383" s="49" t="s">
        <v>38</v>
      </c>
      <c r="F383" s="49" t="s">
        <v>40</v>
      </c>
      <c r="G383" s="48">
        <v>69</v>
      </c>
      <c r="H383" s="51">
        <v>58.434782608695699</v>
      </c>
      <c r="I383" s="51">
        <v>52.623188405797102</v>
      </c>
      <c r="J383" s="51">
        <v>53.492753623188399</v>
      </c>
      <c r="K383" s="51">
        <v>53.594202898550698</v>
      </c>
      <c r="L383" s="51">
        <v>50.652173913043498</v>
      </c>
      <c r="M383" s="51">
        <v>8.4739709784269692</v>
      </c>
      <c r="N383" s="51">
        <v>7.7214396883638301</v>
      </c>
      <c r="O383" s="51">
        <v>7.9198618310990696</v>
      </c>
      <c r="P383" s="51">
        <v>7.7104185447158002</v>
      </c>
      <c r="Q383" s="51">
        <v>10.083221484164699</v>
      </c>
      <c r="R383" s="52">
        <v>20172</v>
      </c>
      <c r="S383" s="52">
        <v>2017</v>
      </c>
      <c r="T383" s="51">
        <f>+AVERAGE(H383,I383,J383,K383,L383)</f>
        <v>53.759420289855072</v>
      </c>
    </row>
    <row r="384" spans="1:24">
      <c r="A384" s="53"/>
      <c r="B384" s="54">
        <v>109090</v>
      </c>
      <c r="C384" s="53" t="s">
        <v>69</v>
      </c>
      <c r="D384" s="53" t="s">
        <v>23</v>
      </c>
      <c r="E384" s="53" t="s">
        <v>38</v>
      </c>
      <c r="F384" s="53" t="s">
        <v>40</v>
      </c>
      <c r="G384" s="55">
        <v>87</v>
      </c>
      <c r="H384" s="53">
        <v>57.21</v>
      </c>
      <c r="I384" s="53">
        <v>56.08</v>
      </c>
      <c r="J384" s="53">
        <v>53.09</v>
      </c>
      <c r="K384" s="53">
        <v>56.6</v>
      </c>
      <c r="L384" s="53">
        <v>53.35</v>
      </c>
      <c r="M384" s="53">
        <v>8.5500000000000007</v>
      </c>
      <c r="N384" s="53">
        <v>9.2799999999999994</v>
      </c>
      <c r="O384" s="53">
        <v>8.26</v>
      </c>
      <c r="P384" s="53">
        <v>8.08</v>
      </c>
      <c r="Q384" s="53">
        <v>8.74</v>
      </c>
      <c r="R384" s="54">
        <v>20162</v>
      </c>
      <c r="S384" s="54">
        <v>2016</v>
      </c>
      <c r="T384" s="53">
        <v>55.265999999999998</v>
      </c>
    </row>
    <row r="385" spans="1:24">
      <c r="A385" s="47"/>
      <c r="B385" s="56">
        <v>109090</v>
      </c>
      <c r="C385" s="57" t="s">
        <v>69</v>
      </c>
      <c r="D385" s="57" t="s">
        <v>23</v>
      </c>
      <c r="E385" s="57" t="s">
        <v>38</v>
      </c>
      <c r="F385" s="57" t="s">
        <v>40</v>
      </c>
      <c r="G385" s="56">
        <v>45</v>
      </c>
      <c r="H385" s="56">
        <v>53.51</v>
      </c>
      <c r="I385" s="56">
        <v>53.4</v>
      </c>
      <c r="J385" s="56">
        <v>54.78</v>
      </c>
      <c r="K385" s="56">
        <v>55.44</v>
      </c>
      <c r="L385" s="56">
        <v>49.6</v>
      </c>
      <c r="M385" s="56">
        <v>8.4499999999999993</v>
      </c>
      <c r="N385" s="56">
        <v>12.25</v>
      </c>
      <c r="O385" s="56">
        <v>9.3000000000000007</v>
      </c>
      <c r="P385" s="56">
        <v>11.31</v>
      </c>
      <c r="Q385" s="56">
        <v>8.2799999999999994</v>
      </c>
      <c r="R385" s="56">
        <v>20152</v>
      </c>
      <c r="S385" s="56">
        <v>2015</v>
      </c>
      <c r="T385" s="58">
        <v>53.346000000000004</v>
      </c>
      <c r="U385" s="64"/>
      <c r="V385" s="64"/>
      <c r="W385" s="64"/>
      <c r="X385" s="64"/>
    </row>
    <row r="386" spans="1:24">
      <c r="A386" s="45"/>
      <c r="B386" s="37"/>
      <c r="C386" s="39"/>
      <c r="D386" s="39"/>
      <c r="E386" s="39"/>
      <c r="F386" s="39"/>
      <c r="G386" s="37"/>
      <c r="H386" s="37"/>
      <c r="I386" s="37"/>
      <c r="J386" s="37"/>
      <c r="K386" s="37"/>
      <c r="L386" s="37"/>
      <c r="M386" s="37"/>
      <c r="N386" s="37"/>
      <c r="O386" s="37"/>
      <c r="P386" s="37"/>
      <c r="Q386" s="37"/>
      <c r="R386" s="37"/>
      <c r="S386" s="37"/>
      <c r="T386" s="46"/>
      <c r="U386" s="64"/>
      <c r="V386" s="64"/>
      <c r="W386" s="64"/>
      <c r="X386" s="64"/>
    </row>
    <row r="387" spans="1:24">
      <c r="A387" s="47"/>
      <c r="B387" s="48">
        <v>107573</v>
      </c>
      <c r="C387" s="49" t="s">
        <v>221</v>
      </c>
      <c r="D387" s="50" t="s">
        <v>23</v>
      </c>
      <c r="E387" s="49" t="s">
        <v>38</v>
      </c>
      <c r="F387" s="49" t="s">
        <v>25</v>
      </c>
      <c r="G387" s="48">
        <v>63</v>
      </c>
      <c r="H387" s="51">
        <v>51.1111111111111</v>
      </c>
      <c r="I387" s="51">
        <v>47.492063492063501</v>
      </c>
      <c r="J387" s="51">
        <v>45.968253968253997</v>
      </c>
      <c r="K387" s="51">
        <v>48.6666666666667</v>
      </c>
      <c r="L387" s="51">
        <v>45.349206349206298</v>
      </c>
      <c r="M387" s="51">
        <v>8.2150748747124993</v>
      </c>
      <c r="N387" s="51">
        <v>10.155044854450599</v>
      </c>
      <c r="O387" s="51">
        <v>9.9692563769146503</v>
      </c>
      <c r="P387" s="51">
        <v>8.1121175788386601</v>
      </c>
      <c r="Q387" s="51">
        <v>5.5999963426218802</v>
      </c>
      <c r="R387" s="52">
        <v>20172</v>
      </c>
      <c r="S387" s="52">
        <v>2017</v>
      </c>
      <c r="T387" s="51">
        <f>+AVERAGE(H387,I387,J387,K387,L387)</f>
        <v>47.717460317460322</v>
      </c>
      <c r="U387" s="64"/>
      <c r="V387" s="64"/>
      <c r="W387" s="64"/>
      <c r="X387" s="64"/>
    </row>
    <row r="388" spans="1:24">
      <c r="A388" s="53"/>
      <c r="B388" s="54">
        <v>107573</v>
      </c>
      <c r="C388" s="53" t="s">
        <v>221</v>
      </c>
      <c r="D388" s="53" t="s">
        <v>23</v>
      </c>
      <c r="E388" s="53" t="s">
        <v>38</v>
      </c>
      <c r="F388" s="53" t="s">
        <v>25</v>
      </c>
      <c r="G388" s="55">
        <v>73</v>
      </c>
      <c r="H388" s="53">
        <v>50.08</v>
      </c>
      <c r="I388" s="53">
        <v>47.75</v>
      </c>
      <c r="J388" s="53">
        <v>47.06</v>
      </c>
      <c r="K388" s="53">
        <v>50.24</v>
      </c>
      <c r="L388" s="53">
        <v>48.79</v>
      </c>
      <c r="M388" s="53">
        <v>6.82</v>
      </c>
      <c r="N388" s="53">
        <v>7.74</v>
      </c>
      <c r="O388" s="53">
        <v>8.49</v>
      </c>
      <c r="P388" s="53">
        <v>7.23</v>
      </c>
      <c r="Q388" s="53">
        <v>8.57</v>
      </c>
      <c r="R388" s="54">
        <v>20162</v>
      </c>
      <c r="S388" s="54">
        <v>2016</v>
      </c>
      <c r="T388" s="53">
        <v>48.783999999999999</v>
      </c>
    </row>
    <row r="389" spans="1:24">
      <c r="A389" s="47"/>
      <c r="B389" s="56">
        <v>107573</v>
      </c>
      <c r="C389" s="57" t="s">
        <v>221</v>
      </c>
      <c r="D389" s="57" t="s">
        <v>23</v>
      </c>
      <c r="E389" s="57" t="s">
        <v>38</v>
      </c>
      <c r="F389" s="57" t="s">
        <v>25</v>
      </c>
      <c r="G389" s="56">
        <v>58</v>
      </c>
      <c r="H389" s="56">
        <v>46.6</v>
      </c>
      <c r="I389" s="56">
        <v>45.36</v>
      </c>
      <c r="J389" s="56">
        <v>46.38</v>
      </c>
      <c r="K389" s="56">
        <v>47.45</v>
      </c>
      <c r="L389" s="56">
        <v>44.29</v>
      </c>
      <c r="M389" s="56">
        <v>7.54</v>
      </c>
      <c r="N389" s="56">
        <v>7.94</v>
      </c>
      <c r="O389" s="56">
        <v>9.98</v>
      </c>
      <c r="P389" s="56">
        <v>7.63</v>
      </c>
      <c r="Q389" s="56">
        <v>6.09</v>
      </c>
      <c r="R389" s="56">
        <v>20152</v>
      </c>
      <c r="S389" s="56">
        <v>2015</v>
      </c>
      <c r="T389" s="58">
        <v>46.016000000000005</v>
      </c>
      <c r="U389" s="64"/>
      <c r="V389" s="64"/>
      <c r="W389" s="64"/>
      <c r="X389" s="64"/>
    </row>
    <row r="390" spans="1:24">
      <c r="A390" s="45"/>
      <c r="B390" s="37"/>
      <c r="C390" s="39"/>
      <c r="D390" s="39"/>
      <c r="E390" s="39"/>
      <c r="F390" s="39"/>
      <c r="G390" s="37"/>
      <c r="H390" s="37"/>
      <c r="I390" s="37"/>
      <c r="J390" s="37"/>
      <c r="K390" s="37"/>
      <c r="L390" s="37"/>
      <c r="M390" s="37"/>
      <c r="N390" s="37"/>
      <c r="O390" s="37"/>
      <c r="P390" s="37"/>
      <c r="Q390" s="37"/>
      <c r="R390" s="37"/>
      <c r="S390" s="37"/>
      <c r="T390" s="46"/>
      <c r="U390" s="64"/>
      <c r="V390" s="64"/>
      <c r="W390" s="64"/>
      <c r="X390" s="64"/>
    </row>
    <row r="391" spans="1:24">
      <c r="A391" s="47"/>
      <c r="B391" s="48">
        <v>107532</v>
      </c>
      <c r="C391" s="49" t="s">
        <v>216</v>
      </c>
      <c r="D391" s="50" t="s">
        <v>23</v>
      </c>
      <c r="E391" s="49" t="s">
        <v>38</v>
      </c>
      <c r="F391" s="49" t="s">
        <v>40</v>
      </c>
      <c r="G391" s="48">
        <v>60</v>
      </c>
      <c r="H391" s="51">
        <v>50.683333333333302</v>
      </c>
      <c r="I391" s="51">
        <v>45.4166666666667</v>
      </c>
      <c r="J391" s="51">
        <v>46.0833333333333</v>
      </c>
      <c r="K391" s="51">
        <v>46.733333333333299</v>
      </c>
      <c r="L391" s="51">
        <v>44.2</v>
      </c>
      <c r="M391" s="51">
        <v>9.8729070584762795</v>
      </c>
      <c r="N391" s="51">
        <v>10.218447370646199</v>
      </c>
      <c r="O391" s="51">
        <v>10.319130936122299</v>
      </c>
      <c r="P391" s="51">
        <v>9.4490007841680796</v>
      </c>
      <c r="Q391" s="51">
        <v>9.0662346191509702</v>
      </c>
      <c r="R391" s="52">
        <v>20172</v>
      </c>
      <c r="S391" s="52">
        <v>2017</v>
      </c>
      <c r="T391" s="51">
        <f>+AVERAGE(H391,I391,J391,K391,L391)</f>
        <v>46.623333333333314</v>
      </c>
    </row>
    <row r="392" spans="1:24">
      <c r="A392" s="53"/>
      <c r="B392" s="54">
        <v>107532</v>
      </c>
      <c r="C392" s="53" t="s">
        <v>216</v>
      </c>
      <c r="D392" s="53" t="s">
        <v>23</v>
      </c>
      <c r="E392" s="53" t="s">
        <v>38</v>
      </c>
      <c r="F392" s="53" t="s">
        <v>40</v>
      </c>
      <c r="G392" s="55">
        <v>72</v>
      </c>
      <c r="H392" s="53">
        <v>49.27</v>
      </c>
      <c r="I392" s="53">
        <v>47.06</v>
      </c>
      <c r="J392" s="53">
        <v>47.05</v>
      </c>
      <c r="K392" s="53">
        <v>47.41</v>
      </c>
      <c r="L392" s="53">
        <v>46.62</v>
      </c>
      <c r="M392" s="53">
        <v>8.34</v>
      </c>
      <c r="N392" s="53">
        <v>10.11</v>
      </c>
      <c r="O392" s="53">
        <v>10.210000000000001</v>
      </c>
      <c r="P392" s="53">
        <v>8.24</v>
      </c>
      <c r="Q392" s="53">
        <v>8.1</v>
      </c>
      <c r="R392" s="54">
        <v>20162</v>
      </c>
      <c r="S392" s="54">
        <v>2016</v>
      </c>
      <c r="T392" s="53">
        <v>47.481999999999999</v>
      </c>
      <c r="U392" s="64"/>
      <c r="V392" s="64"/>
      <c r="W392" s="64"/>
      <c r="X392" s="64"/>
    </row>
    <row r="393" spans="1:24">
      <c r="A393" s="47"/>
      <c r="B393" s="56">
        <v>107532</v>
      </c>
      <c r="C393" s="57" t="s">
        <v>506</v>
      </c>
      <c r="D393" s="57" t="s">
        <v>23</v>
      </c>
      <c r="E393" s="57" t="s">
        <v>38</v>
      </c>
      <c r="F393" s="57" t="s">
        <v>40</v>
      </c>
      <c r="G393" s="56">
        <v>67</v>
      </c>
      <c r="H393" s="56">
        <v>46.75</v>
      </c>
      <c r="I393" s="56">
        <v>45.85</v>
      </c>
      <c r="J393" s="56">
        <v>46.97</v>
      </c>
      <c r="K393" s="56">
        <v>45.45</v>
      </c>
      <c r="L393" s="56">
        <v>46.45</v>
      </c>
      <c r="M393" s="56">
        <v>7.91</v>
      </c>
      <c r="N393" s="56">
        <v>9.4700000000000006</v>
      </c>
      <c r="O393" s="56">
        <v>9.9700000000000006</v>
      </c>
      <c r="P393" s="56">
        <v>7.4</v>
      </c>
      <c r="Q393" s="56">
        <v>7.28</v>
      </c>
      <c r="R393" s="56">
        <v>20152</v>
      </c>
      <c r="S393" s="56">
        <v>2015</v>
      </c>
      <c r="T393" s="58">
        <v>46.293999999999997</v>
      </c>
    </row>
    <row r="394" spans="1:24">
      <c r="A394" s="45"/>
      <c r="B394" s="37"/>
      <c r="C394" s="39"/>
      <c r="D394" s="39"/>
      <c r="E394" s="39"/>
      <c r="F394" s="39"/>
      <c r="G394" s="37"/>
      <c r="H394" s="37"/>
      <c r="I394" s="37"/>
      <c r="J394" s="37"/>
      <c r="K394" s="37"/>
      <c r="L394" s="37"/>
      <c r="M394" s="37"/>
      <c r="N394" s="37"/>
      <c r="O394" s="37"/>
      <c r="P394" s="37"/>
      <c r="Q394" s="37"/>
      <c r="R394" s="37"/>
      <c r="S394" s="37"/>
      <c r="T394" s="46"/>
    </row>
    <row r="395" spans="1:24">
      <c r="A395" s="47"/>
      <c r="B395" s="48">
        <v>107524</v>
      </c>
      <c r="C395" s="49" t="s">
        <v>214</v>
      </c>
      <c r="D395" s="50" t="s">
        <v>23</v>
      </c>
      <c r="E395" s="49" t="s">
        <v>38</v>
      </c>
      <c r="F395" s="49" t="s">
        <v>25</v>
      </c>
      <c r="G395" s="48">
        <v>64</v>
      </c>
      <c r="H395" s="51">
        <v>53.546875</v>
      </c>
      <c r="I395" s="51">
        <v>45.734375</v>
      </c>
      <c r="J395" s="51">
        <v>48.71875</v>
      </c>
      <c r="K395" s="51">
        <v>48.453125</v>
      </c>
      <c r="L395" s="51">
        <v>45.890625</v>
      </c>
      <c r="M395" s="51">
        <v>10.1072497750809</v>
      </c>
      <c r="N395" s="51">
        <v>10.7189821056364</v>
      </c>
      <c r="O395" s="51">
        <v>9.9705419285616692</v>
      </c>
      <c r="P395" s="51">
        <v>9.6295340794506608</v>
      </c>
      <c r="Q395" s="51">
        <v>8.4480056583299401</v>
      </c>
      <c r="R395" s="52">
        <v>20172</v>
      </c>
      <c r="S395" s="52">
        <v>2017</v>
      </c>
      <c r="T395" s="51">
        <f>+AVERAGE(H395,I395,J395,K395,L395)</f>
        <v>48.46875</v>
      </c>
    </row>
    <row r="396" spans="1:24">
      <c r="A396" s="53"/>
      <c r="B396" s="54">
        <v>107524</v>
      </c>
      <c r="C396" s="53" t="s">
        <v>214</v>
      </c>
      <c r="D396" s="53" t="s">
        <v>23</v>
      </c>
      <c r="E396" s="53" t="s">
        <v>38</v>
      </c>
      <c r="F396" s="53" t="s">
        <v>25</v>
      </c>
      <c r="G396" s="55">
        <v>100</v>
      </c>
      <c r="H396" s="53">
        <v>50.18</v>
      </c>
      <c r="I396" s="53">
        <v>45.72</v>
      </c>
      <c r="J396" s="53">
        <v>46.45</v>
      </c>
      <c r="K396" s="53">
        <v>49.31</v>
      </c>
      <c r="L396" s="53">
        <v>46.93</v>
      </c>
      <c r="M396" s="53">
        <v>9.41</v>
      </c>
      <c r="N396" s="53">
        <v>10.55</v>
      </c>
      <c r="O396" s="53">
        <v>9.77</v>
      </c>
      <c r="P396" s="53">
        <v>8.61</v>
      </c>
      <c r="Q396" s="53">
        <v>9.94</v>
      </c>
      <c r="R396" s="54">
        <v>20162</v>
      </c>
      <c r="S396" s="54">
        <v>2016</v>
      </c>
      <c r="T396" s="53">
        <v>47.718000000000004</v>
      </c>
      <c r="U396" s="64"/>
      <c r="V396" s="64"/>
      <c r="W396" s="64"/>
      <c r="X396" s="64"/>
    </row>
    <row r="397" spans="1:24">
      <c r="A397" s="47"/>
      <c r="B397" s="56">
        <v>107524</v>
      </c>
      <c r="C397" s="57" t="s">
        <v>214</v>
      </c>
      <c r="D397" s="57" t="s">
        <v>23</v>
      </c>
      <c r="E397" s="57" t="s">
        <v>38</v>
      </c>
      <c r="F397" s="57" t="s">
        <v>25</v>
      </c>
      <c r="G397" s="56">
        <v>161</v>
      </c>
      <c r="H397" s="56">
        <v>47.7</v>
      </c>
      <c r="I397" s="56">
        <v>46.99</v>
      </c>
      <c r="J397" s="56">
        <v>46.73</v>
      </c>
      <c r="K397" s="56">
        <v>46.48</v>
      </c>
      <c r="L397" s="56">
        <v>47.81</v>
      </c>
      <c r="M397" s="56">
        <v>8.64</v>
      </c>
      <c r="N397" s="56">
        <v>10.130000000000001</v>
      </c>
      <c r="O397" s="56">
        <v>8.81</v>
      </c>
      <c r="P397" s="56">
        <v>8.35</v>
      </c>
      <c r="Q397" s="56">
        <v>7.6</v>
      </c>
      <c r="R397" s="56">
        <v>20152</v>
      </c>
      <c r="S397" s="56">
        <v>2015</v>
      </c>
      <c r="T397" s="58">
        <v>47.141999999999996</v>
      </c>
      <c r="U397" s="64"/>
      <c r="V397" s="64"/>
      <c r="W397" s="64"/>
      <c r="X397" s="64"/>
    </row>
    <row r="398" spans="1:24">
      <c r="A398" s="45"/>
      <c r="B398" s="37"/>
      <c r="C398" s="39"/>
      <c r="D398" s="39"/>
      <c r="E398" s="39"/>
      <c r="F398" s="39"/>
      <c r="G398" s="37"/>
      <c r="H398" s="37"/>
      <c r="I398" s="37"/>
      <c r="J398" s="37"/>
      <c r="K398" s="37"/>
      <c r="L398" s="37"/>
      <c r="M398" s="37"/>
      <c r="N398" s="37"/>
      <c r="O398" s="37"/>
      <c r="P398" s="37"/>
      <c r="Q398" s="37"/>
      <c r="R398" s="37"/>
      <c r="S398" s="37"/>
      <c r="T398" s="46"/>
      <c r="U398" s="64"/>
      <c r="V398" s="64"/>
      <c r="W398" s="64"/>
      <c r="X398" s="64"/>
    </row>
    <row r="399" spans="1:24">
      <c r="A399" s="47"/>
      <c r="B399" s="48">
        <v>107565</v>
      </c>
      <c r="C399" s="49" t="s">
        <v>214</v>
      </c>
      <c r="D399" s="50" t="s">
        <v>23</v>
      </c>
      <c r="E399" s="49" t="s">
        <v>38</v>
      </c>
      <c r="F399" s="49" t="s">
        <v>40</v>
      </c>
      <c r="G399" s="48">
        <v>65</v>
      </c>
      <c r="H399" s="51">
        <v>50.353846153846199</v>
      </c>
      <c r="I399" s="51">
        <v>45.307692307692299</v>
      </c>
      <c r="J399" s="51">
        <v>46.015384615384598</v>
      </c>
      <c r="K399" s="51">
        <v>47.830769230769199</v>
      </c>
      <c r="L399" s="51">
        <v>43.153846153846203</v>
      </c>
      <c r="M399" s="51">
        <v>8.2185589697015295</v>
      </c>
      <c r="N399" s="51">
        <v>10.266637529096201</v>
      </c>
      <c r="O399" s="51">
        <v>10.6058537900249</v>
      </c>
      <c r="P399" s="51">
        <v>8.8469084126342405</v>
      </c>
      <c r="Q399" s="51">
        <v>7.3828999409758698</v>
      </c>
      <c r="R399" s="52">
        <v>20172</v>
      </c>
      <c r="S399" s="52">
        <v>2017</v>
      </c>
      <c r="T399" s="51">
        <f>+AVERAGE(H399,I399,J399,K399,L399)</f>
        <v>46.532307692307697</v>
      </c>
    </row>
    <row r="400" spans="1:24">
      <c r="A400" s="53"/>
      <c r="B400" s="54">
        <v>107565</v>
      </c>
      <c r="C400" s="53" t="s">
        <v>214</v>
      </c>
      <c r="D400" s="53" t="s">
        <v>23</v>
      </c>
      <c r="E400" s="53" t="s">
        <v>38</v>
      </c>
      <c r="F400" s="53" t="s">
        <v>40</v>
      </c>
      <c r="G400" s="55">
        <v>81</v>
      </c>
      <c r="H400" s="53">
        <v>49.28</v>
      </c>
      <c r="I400" s="53">
        <v>47.9</v>
      </c>
      <c r="J400" s="53">
        <v>45.25</v>
      </c>
      <c r="K400" s="53">
        <v>45.67</v>
      </c>
      <c r="L400" s="53">
        <v>45.2</v>
      </c>
      <c r="M400" s="53">
        <v>8.39</v>
      </c>
      <c r="N400" s="53">
        <v>7.63</v>
      </c>
      <c r="O400" s="53">
        <v>9.3699999999999992</v>
      </c>
      <c r="P400" s="53">
        <v>7.05</v>
      </c>
      <c r="Q400" s="53">
        <v>7.06</v>
      </c>
      <c r="R400" s="54">
        <v>20162</v>
      </c>
      <c r="S400" s="54">
        <v>2016</v>
      </c>
      <c r="T400" s="53">
        <v>46.660000000000004</v>
      </c>
      <c r="U400" s="64"/>
      <c r="V400" s="64"/>
      <c r="W400" s="64"/>
      <c r="X400" s="64"/>
    </row>
    <row r="402" spans="1:24" s="64" customFormat="1">
      <c r="A402" s="47"/>
      <c r="B402" s="48">
        <v>314344</v>
      </c>
      <c r="C402" s="49" t="s">
        <v>415</v>
      </c>
      <c r="D402" s="50" t="s">
        <v>23</v>
      </c>
      <c r="E402" s="49" t="s">
        <v>38</v>
      </c>
      <c r="F402" s="49" t="s">
        <v>25</v>
      </c>
      <c r="G402" s="48">
        <v>36</v>
      </c>
      <c r="H402" s="51">
        <v>40.1666666666667</v>
      </c>
      <c r="I402" s="51">
        <v>35.0555555555556</v>
      </c>
      <c r="J402" s="51">
        <v>36.8333333333333</v>
      </c>
      <c r="K402" s="51">
        <v>39.5277777777778</v>
      </c>
      <c r="L402" s="51">
        <v>38.4444444444444</v>
      </c>
      <c r="M402" s="51">
        <v>7.53468171666385</v>
      </c>
      <c r="N402" s="51">
        <v>7.9280494608679302</v>
      </c>
      <c r="O402" s="51">
        <v>7.6363790970777297</v>
      </c>
      <c r="P402" s="51">
        <v>6.8847081527982299</v>
      </c>
      <c r="Q402" s="51">
        <v>5.51073987484929</v>
      </c>
      <c r="R402" s="52">
        <v>20172</v>
      </c>
      <c r="S402" s="52">
        <v>2017</v>
      </c>
      <c r="T402" s="51">
        <f>+AVERAGE(H402,I402,J402,K402,L402)</f>
        <v>38.00555555555556</v>
      </c>
    </row>
    <row r="403" spans="1:24" s="64" customFormat="1">
      <c r="A403" s="59"/>
      <c r="B403" s="66"/>
      <c r="C403" s="67"/>
      <c r="D403" s="68"/>
      <c r="E403" s="67"/>
      <c r="F403" s="67"/>
      <c r="G403" s="66"/>
      <c r="H403" s="69"/>
      <c r="I403" s="69"/>
      <c r="J403" s="69"/>
      <c r="K403" s="69"/>
      <c r="L403" s="69"/>
      <c r="M403" s="69"/>
      <c r="N403" s="69"/>
      <c r="O403" s="69"/>
      <c r="P403" s="69"/>
      <c r="Q403" s="69"/>
      <c r="R403" s="70"/>
      <c r="S403" s="70"/>
      <c r="T403" s="69"/>
    </row>
    <row r="404" spans="1:24">
      <c r="A404" s="53"/>
      <c r="B404" s="54">
        <v>101485</v>
      </c>
      <c r="C404" s="53" t="s">
        <v>415</v>
      </c>
      <c r="D404" s="53" t="s">
        <v>23</v>
      </c>
      <c r="E404" s="53" t="s">
        <v>38</v>
      </c>
      <c r="F404" s="53" t="s">
        <v>40</v>
      </c>
      <c r="G404" s="55">
        <v>47</v>
      </c>
      <c r="H404" s="53">
        <v>42.51</v>
      </c>
      <c r="I404" s="53">
        <v>34.799999999999997</v>
      </c>
      <c r="J404" s="53">
        <v>37.869999999999997</v>
      </c>
      <c r="K404" s="53">
        <v>38.74</v>
      </c>
      <c r="L404" s="53">
        <v>41.53</v>
      </c>
      <c r="M404" s="53">
        <v>6.7</v>
      </c>
      <c r="N404" s="53">
        <v>6.57</v>
      </c>
      <c r="O404" s="53">
        <v>7.36</v>
      </c>
      <c r="P404" s="53">
        <v>6.91</v>
      </c>
      <c r="Q404" s="53">
        <v>6.69</v>
      </c>
      <c r="R404" s="54">
        <v>20162</v>
      </c>
      <c r="S404" s="54">
        <v>2016</v>
      </c>
      <c r="T404" s="53">
        <v>39.090000000000003</v>
      </c>
      <c r="U404" s="64"/>
      <c r="V404" s="64"/>
      <c r="W404" s="64"/>
      <c r="X404" s="64"/>
    </row>
    <row r="405" spans="1:24">
      <c r="A405" s="47"/>
      <c r="B405" s="56">
        <v>101485</v>
      </c>
      <c r="C405" s="57" t="s">
        <v>415</v>
      </c>
      <c r="D405" s="57" t="s">
        <v>23</v>
      </c>
      <c r="E405" s="57" t="s">
        <v>38</v>
      </c>
      <c r="F405" s="57" t="s">
        <v>40</v>
      </c>
      <c r="G405" s="56">
        <v>45</v>
      </c>
      <c r="H405" s="56">
        <v>37.53</v>
      </c>
      <c r="I405" s="56">
        <v>34.67</v>
      </c>
      <c r="J405" s="56">
        <v>33.799999999999997</v>
      </c>
      <c r="K405" s="56">
        <v>37.200000000000003</v>
      </c>
      <c r="L405" s="56">
        <v>43.47</v>
      </c>
      <c r="M405" s="56">
        <v>5.18</v>
      </c>
      <c r="N405" s="56">
        <v>6.18</v>
      </c>
      <c r="O405" s="56">
        <v>7.94</v>
      </c>
      <c r="P405" s="56">
        <v>5.52</v>
      </c>
      <c r="Q405" s="56">
        <v>4.54</v>
      </c>
      <c r="R405" s="56">
        <v>20152</v>
      </c>
      <c r="S405" s="56">
        <v>2015</v>
      </c>
      <c r="T405" s="58">
        <v>37.333999999999996</v>
      </c>
    </row>
    <row r="406" spans="1:24">
      <c r="A406" s="45"/>
      <c r="B406" s="37"/>
      <c r="C406" s="39"/>
      <c r="D406" s="39"/>
      <c r="E406" s="39"/>
      <c r="F406" s="39"/>
      <c r="G406" s="37"/>
      <c r="H406" s="37"/>
      <c r="I406" s="37"/>
      <c r="J406" s="37"/>
      <c r="K406" s="37"/>
      <c r="L406" s="37"/>
      <c r="M406" s="37"/>
      <c r="N406" s="37"/>
      <c r="O406" s="37"/>
      <c r="P406" s="37"/>
      <c r="Q406" s="37"/>
      <c r="R406" s="37"/>
      <c r="S406" s="37"/>
      <c r="T406" s="46"/>
    </row>
    <row r="407" spans="1:24" s="64" customFormat="1">
      <c r="A407" s="47"/>
      <c r="B407" s="48">
        <v>314641</v>
      </c>
      <c r="C407" s="49" t="s">
        <v>424</v>
      </c>
      <c r="D407" s="50" t="s">
        <v>23</v>
      </c>
      <c r="E407" s="49" t="s">
        <v>38</v>
      </c>
      <c r="F407" s="49" t="s">
        <v>25</v>
      </c>
      <c r="G407" s="48">
        <v>55</v>
      </c>
      <c r="H407" s="51">
        <v>42.036363636363603</v>
      </c>
      <c r="I407" s="51">
        <v>36.290909090909103</v>
      </c>
      <c r="J407" s="51">
        <v>36.490909090909099</v>
      </c>
      <c r="K407" s="51">
        <v>40.545454545454497</v>
      </c>
      <c r="L407" s="51">
        <v>39.636363636363598</v>
      </c>
      <c r="M407" s="51">
        <v>6.4834936751484697</v>
      </c>
      <c r="N407" s="51">
        <v>6.5593380630148799</v>
      </c>
      <c r="O407" s="51">
        <v>6.2386867304916098</v>
      </c>
      <c r="P407" s="51">
        <v>6.5229457723348796</v>
      </c>
      <c r="Q407" s="51">
        <v>5.4172688088003698</v>
      </c>
      <c r="R407" s="52">
        <v>20172</v>
      </c>
      <c r="S407" s="52">
        <v>2017</v>
      </c>
      <c r="T407" s="51">
        <f>+AVERAGE(H407,I407,J407,K407,L407)</f>
        <v>38.999999999999986</v>
      </c>
      <c r="U407" s="63"/>
      <c r="V407" s="63"/>
      <c r="W407" s="63"/>
      <c r="X407" s="63"/>
    </row>
    <row r="408" spans="1:24" s="64" customFormat="1">
      <c r="A408" s="59"/>
      <c r="B408" s="66"/>
      <c r="C408" s="67"/>
      <c r="D408" s="68"/>
      <c r="E408" s="67"/>
      <c r="F408" s="67"/>
      <c r="G408" s="66"/>
      <c r="H408" s="69"/>
      <c r="I408" s="69"/>
      <c r="J408" s="69"/>
      <c r="K408" s="69"/>
      <c r="L408" s="69"/>
      <c r="M408" s="69"/>
      <c r="N408" s="69"/>
      <c r="O408" s="69"/>
      <c r="P408" s="69"/>
      <c r="Q408" s="69"/>
      <c r="R408" s="70"/>
      <c r="S408" s="70"/>
      <c r="T408" s="69"/>
      <c r="U408" s="63"/>
      <c r="V408" s="63"/>
      <c r="W408" s="63"/>
      <c r="X408" s="63"/>
    </row>
    <row r="409" spans="1:24">
      <c r="A409" s="53"/>
      <c r="B409" s="54">
        <v>99457</v>
      </c>
      <c r="C409" s="53" t="s">
        <v>424</v>
      </c>
      <c r="D409" s="53" t="s">
        <v>23</v>
      </c>
      <c r="E409" s="53" t="s">
        <v>38</v>
      </c>
      <c r="F409" s="53" t="s">
        <v>40</v>
      </c>
      <c r="G409" s="55">
        <v>71</v>
      </c>
      <c r="H409" s="53">
        <v>43.22</v>
      </c>
      <c r="I409" s="53">
        <v>37.74</v>
      </c>
      <c r="J409" s="53">
        <v>39.53</v>
      </c>
      <c r="K409" s="53">
        <v>41.33</v>
      </c>
      <c r="L409" s="53">
        <v>42.61</v>
      </c>
      <c r="M409" s="53">
        <v>7.67</v>
      </c>
      <c r="N409" s="53">
        <v>8.41</v>
      </c>
      <c r="O409" s="53">
        <v>8.0399999999999991</v>
      </c>
      <c r="P409" s="53">
        <v>8.1</v>
      </c>
      <c r="Q409" s="53">
        <v>6.85</v>
      </c>
      <c r="R409" s="54">
        <v>20162</v>
      </c>
      <c r="S409" s="54">
        <v>2016</v>
      </c>
      <c r="T409" s="53">
        <v>40.886000000000003</v>
      </c>
    </row>
    <row r="410" spans="1:24">
      <c r="A410" s="47"/>
      <c r="B410" s="56">
        <v>99457</v>
      </c>
      <c r="C410" s="57" t="s">
        <v>424</v>
      </c>
      <c r="D410" s="57" t="s">
        <v>23</v>
      </c>
      <c r="E410" s="57" t="s">
        <v>38</v>
      </c>
      <c r="F410" s="57" t="s">
        <v>40</v>
      </c>
      <c r="G410" s="56">
        <v>58</v>
      </c>
      <c r="H410" s="56">
        <v>41.33</v>
      </c>
      <c r="I410" s="56">
        <v>40.119999999999997</v>
      </c>
      <c r="J410" s="56">
        <v>38.81</v>
      </c>
      <c r="K410" s="56">
        <v>41.02</v>
      </c>
      <c r="L410" s="56">
        <v>42.1</v>
      </c>
      <c r="M410" s="56">
        <v>5.89</v>
      </c>
      <c r="N410" s="56">
        <v>8.3699999999999992</v>
      </c>
      <c r="O410" s="56">
        <v>7.84</v>
      </c>
      <c r="P410" s="56">
        <v>6.63</v>
      </c>
      <c r="Q410" s="56">
        <v>5.93</v>
      </c>
      <c r="R410" s="56">
        <v>20152</v>
      </c>
      <c r="S410" s="56">
        <v>2015</v>
      </c>
      <c r="T410" s="58">
        <v>40.676000000000002</v>
      </c>
      <c r="U410" s="64"/>
      <c r="V410" s="64"/>
      <c r="W410" s="64"/>
      <c r="X410" s="64"/>
    </row>
    <row r="411" spans="1:24">
      <c r="A411" s="45"/>
      <c r="B411" s="37"/>
      <c r="C411" s="39"/>
      <c r="D411" s="39"/>
      <c r="E411" s="39"/>
      <c r="F411" s="39"/>
      <c r="G411" s="37"/>
      <c r="H411" s="37"/>
      <c r="I411" s="37"/>
      <c r="J411" s="37"/>
      <c r="K411" s="37"/>
      <c r="L411" s="37"/>
      <c r="M411" s="37"/>
      <c r="N411" s="37"/>
      <c r="O411" s="37"/>
      <c r="P411" s="37"/>
      <c r="Q411" s="37"/>
      <c r="R411" s="37"/>
      <c r="S411" s="37"/>
      <c r="T411" s="46"/>
      <c r="U411" s="64"/>
      <c r="V411" s="64"/>
      <c r="W411" s="64"/>
      <c r="X411" s="64"/>
    </row>
    <row r="412" spans="1:24">
      <c r="A412" s="47"/>
      <c r="B412" s="48">
        <v>99184</v>
      </c>
      <c r="C412" s="49" t="s">
        <v>50</v>
      </c>
      <c r="D412" s="50" t="s">
        <v>23</v>
      </c>
      <c r="E412" s="49" t="s">
        <v>38</v>
      </c>
      <c r="F412" s="49" t="s">
        <v>93</v>
      </c>
      <c r="G412" s="48">
        <v>21</v>
      </c>
      <c r="H412" s="51">
        <v>43.761904761904802</v>
      </c>
      <c r="I412" s="51">
        <v>35.952380952380999</v>
      </c>
      <c r="J412" s="51">
        <v>37.904761904761898</v>
      </c>
      <c r="K412" s="51">
        <v>39.714285714285701</v>
      </c>
      <c r="L412" s="51">
        <v>39.047619047619001</v>
      </c>
      <c r="M412" s="51">
        <v>6.7149442432887101</v>
      </c>
      <c r="N412" s="51">
        <v>7.2970966176705501</v>
      </c>
      <c r="O412" s="51">
        <v>6.5947309414771604</v>
      </c>
      <c r="P412" s="51">
        <v>6.0921495150961098</v>
      </c>
      <c r="Q412" s="51">
        <v>6.7488976172126804</v>
      </c>
      <c r="R412" s="52">
        <v>20172</v>
      </c>
      <c r="S412" s="52">
        <v>2017</v>
      </c>
      <c r="T412" s="51">
        <f>+AVERAGE(H412,I412,J412,K412,L412)</f>
        <v>39.276190476190479</v>
      </c>
    </row>
    <row r="413" spans="1:24">
      <c r="A413" s="53"/>
      <c r="B413" s="54">
        <v>99184</v>
      </c>
      <c r="C413" s="53" t="s">
        <v>50</v>
      </c>
      <c r="D413" s="53" t="s">
        <v>23</v>
      </c>
      <c r="E413" s="53" t="s">
        <v>38</v>
      </c>
      <c r="F413" s="53" t="s">
        <v>93</v>
      </c>
      <c r="G413" s="55">
        <v>63</v>
      </c>
      <c r="H413" s="53">
        <v>43.58</v>
      </c>
      <c r="I413" s="53">
        <v>41.41</v>
      </c>
      <c r="J413" s="53">
        <v>38.44</v>
      </c>
      <c r="K413" s="53">
        <v>41.39</v>
      </c>
      <c r="L413" s="53">
        <v>43.09</v>
      </c>
      <c r="M413" s="53">
        <v>7</v>
      </c>
      <c r="N413" s="53">
        <v>8.5500000000000007</v>
      </c>
      <c r="O413" s="53">
        <v>7.27</v>
      </c>
      <c r="P413" s="53">
        <v>7.46</v>
      </c>
      <c r="Q413" s="53">
        <v>7.55</v>
      </c>
      <c r="R413" s="54">
        <v>20162</v>
      </c>
      <c r="S413" s="54">
        <v>2016</v>
      </c>
      <c r="T413" s="53">
        <v>41.582000000000001</v>
      </c>
      <c r="U413" s="64"/>
      <c r="V413" s="64"/>
      <c r="W413" s="64"/>
      <c r="X413" s="64"/>
    </row>
    <row r="414" spans="1:24">
      <c r="A414" s="47"/>
      <c r="B414" s="56">
        <v>99184</v>
      </c>
      <c r="C414" s="57" t="s">
        <v>50</v>
      </c>
      <c r="D414" s="57" t="s">
        <v>23</v>
      </c>
      <c r="E414" s="57" t="s">
        <v>38</v>
      </c>
      <c r="F414" s="57" t="s">
        <v>503</v>
      </c>
      <c r="G414" s="56">
        <v>58</v>
      </c>
      <c r="H414" s="56">
        <v>39.17</v>
      </c>
      <c r="I414" s="56">
        <v>38.6</v>
      </c>
      <c r="J414" s="56">
        <v>36.28</v>
      </c>
      <c r="K414" s="56">
        <v>37.43</v>
      </c>
      <c r="L414" s="56">
        <v>43</v>
      </c>
      <c r="M414" s="56">
        <v>9.0500000000000007</v>
      </c>
      <c r="N414" s="56">
        <v>8.0500000000000007</v>
      </c>
      <c r="O414" s="56">
        <v>10.4</v>
      </c>
      <c r="P414" s="56">
        <v>8.24</v>
      </c>
      <c r="Q414" s="56">
        <v>6.95</v>
      </c>
      <c r="R414" s="56">
        <v>20152</v>
      </c>
      <c r="S414" s="56">
        <v>2015</v>
      </c>
      <c r="T414" s="58">
        <v>38.896000000000001</v>
      </c>
    </row>
    <row r="415" spans="1:24">
      <c r="A415" s="45"/>
      <c r="B415" s="37"/>
      <c r="C415" s="39"/>
      <c r="D415" s="39"/>
      <c r="E415" s="39"/>
      <c r="F415" s="39"/>
      <c r="G415" s="37"/>
      <c r="H415" s="37"/>
      <c r="I415" s="37"/>
      <c r="J415" s="37"/>
      <c r="K415" s="37"/>
      <c r="L415" s="37"/>
      <c r="M415" s="37"/>
      <c r="N415" s="37"/>
      <c r="O415" s="37"/>
      <c r="P415" s="37"/>
      <c r="Q415" s="37"/>
      <c r="R415" s="37"/>
      <c r="S415" s="37"/>
      <c r="T415" s="46"/>
    </row>
    <row r="416" spans="1:24">
      <c r="A416" s="47"/>
      <c r="B416" s="48">
        <v>30569</v>
      </c>
      <c r="C416" s="49" t="s">
        <v>61</v>
      </c>
      <c r="D416" s="50" t="s">
        <v>23</v>
      </c>
      <c r="E416" s="49" t="s">
        <v>38</v>
      </c>
      <c r="F416" s="49" t="s">
        <v>40</v>
      </c>
      <c r="G416" s="48">
        <v>65</v>
      </c>
      <c r="H416" s="51">
        <v>46.169230769230801</v>
      </c>
      <c r="I416" s="51">
        <v>43.892307692307703</v>
      </c>
      <c r="J416" s="51">
        <v>42.338461538461502</v>
      </c>
      <c r="K416" s="51">
        <v>46.061538461538497</v>
      </c>
      <c r="L416" s="51">
        <v>47.415384615384603</v>
      </c>
      <c r="M416" s="51">
        <v>7.9403424650035399</v>
      </c>
      <c r="N416" s="51">
        <v>9.0814424049181799</v>
      </c>
      <c r="O416" s="51">
        <v>8.7504944915218292</v>
      </c>
      <c r="P416" s="51">
        <v>8.3063923484358604</v>
      </c>
      <c r="Q416" s="51">
        <v>8.2932433109962798</v>
      </c>
      <c r="R416" s="52">
        <v>20172</v>
      </c>
      <c r="S416" s="52">
        <v>2017</v>
      </c>
      <c r="T416" s="51">
        <f>+AVERAGE(H416,I416,J416,K416,L416)</f>
        <v>45.175384615384623</v>
      </c>
    </row>
    <row r="417" spans="1:24">
      <c r="A417" s="53"/>
      <c r="B417" s="54">
        <v>30569</v>
      </c>
      <c r="C417" s="53" t="s">
        <v>61</v>
      </c>
      <c r="D417" s="53" t="s">
        <v>23</v>
      </c>
      <c r="E417" s="53" t="s">
        <v>38</v>
      </c>
      <c r="F417" s="53" t="s">
        <v>40</v>
      </c>
      <c r="G417" s="55">
        <v>56</v>
      </c>
      <c r="H417" s="53">
        <v>46.87</v>
      </c>
      <c r="I417" s="53">
        <v>46.39</v>
      </c>
      <c r="J417" s="53">
        <v>42.66</v>
      </c>
      <c r="K417" s="53">
        <v>46.69</v>
      </c>
      <c r="L417" s="53">
        <v>49.35</v>
      </c>
      <c r="M417" s="53">
        <v>7.93</v>
      </c>
      <c r="N417" s="53">
        <v>10.36</v>
      </c>
      <c r="O417" s="53">
        <v>9.1199999999999992</v>
      </c>
      <c r="P417" s="53">
        <v>8.81</v>
      </c>
      <c r="Q417" s="53">
        <v>9.0500000000000007</v>
      </c>
      <c r="R417" s="54">
        <v>20162</v>
      </c>
      <c r="S417" s="54">
        <v>2016</v>
      </c>
      <c r="T417" s="53">
        <v>46.391999999999996</v>
      </c>
    </row>
    <row r="418" spans="1:24">
      <c r="A418" s="47"/>
      <c r="B418" s="56">
        <v>30569</v>
      </c>
      <c r="C418" s="57" t="s">
        <v>61</v>
      </c>
      <c r="D418" s="57" t="s">
        <v>23</v>
      </c>
      <c r="E418" s="57" t="s">
        <v>38</v>
      </c>
      <c r="F418" s="57" t="s">
        <v>40</v>
      </c>
      <c r="G418" s="56">
        <v>62</v>
      </c>
      <c r="H418" s="56">
        <v>43.24</v>
      </c>
      <c r="I418" s="56">
        <v>42.58</v>
      </c>
      <c r="J418" s="56">
        <v>40.76</v>
      </c>
      <c r="K418" s="56">
        <v>42.47</v>
      </c>
      <c r="L418" s="56">
        <v>46.16</v>
      </c>
      <c r="M418" s="56">
        <v>7.02</v>
      </c>
      <c r="N418" s="56">
        <v>8.3699999999999992</v>
      </c>
      <c r="O418" s="56">
        <v>9.18</v>
      </c>
      <c r="P418" s="56">
        <v>8.5</v>
      </c>
      <c r="Q418" s="56">
        <v>6.64</v>
      </c>
      <c r="R418" s="56">
        <v>20152</v>
      </c>
      <c r="S418" s="56">
        <v>2015</v>
      </c>
      <c r="T418" s="58">
        <v>43.041999999999994</v>
      </c>
    </row>
    <row r="419" spans="1:24">
      <c r="A419" s="45"/>
      <c r="B419" s="37"/>
      <c r="C419" s="39"/>
      <c r="D419" s="39"/>
      <c r="E419" s="39"/>
      <c r="F419" s="39"/>
      <c r="G419" s="37"/>
      <c r="H419" s="37"/>
      <c r="I419" s="37"/>
      <c r="J419" s="37"/>
      <c r="K419" s="37"/>
      <c r="L419" s="37"/>
      <c r="M419" s="37"/>
      <c r="N419" s="37"/>
      <c r="O419" s="37"/>
      <c r="P419" s="37"/>
      <c r="Q419" s="37"/>
      <c r="R419" s="37"/>
      <c r="S419" s="37"/>
      <c r="T419" s="46"/>
    </row>
    <row r="420" spans="1:24">
      <c r="A420" s="47"/>
      <c r="B420" s="48">
        <v>96545</v>
      </c>
      <c r="C420" s="49" t="s">
        <v>61</v>
      </c>
      <c r="D420" s="50" t="s">
        <v>23</v>
      </c>
      <c r="E420" s="49" t="s">
        <v>38</v>
      </c>
      <c r="F420" s="49" t="s">
        <v>93</v>
      </c>
      <c r="G420" s="48">
        <v>20</v>
      </c>
      <c r="H420" s="51">
        <v>45.15</v>
      </c>
      <c r="I420" s="51">
        <v>41.3</v>
      </c>
      <c r="J420" s="51">
        <v>41.85</v>
      </c>
      <c r="K420" s="51">
        <v>42.9</v>
      </c>
      <c r="L420" s="51">
        <v>40.9</v>
      </c>
      <c r="M420" s="51">
        <v>8.8927824075127599</v>
      </c>
      <c r="N420" s="51">
        <v>8.2212817543379799</v>
      </c>
      <c r="O420" s="51">
        <v>8.3871769292238803</v>
      </c>
      <c r="P420" s="51">
        <v>6.9198417992260302</v>
      </c>
      <c r="Q420" s="51">
        <v>6.1464581157298301</v>
      </c>
      <c r="R420" s="52">
        <v>20172</v>
      </c>
      <c r="S420" s="52">
        <v>2017</v>
      </c>
      <c r="T420" s="51">
        <f>+AVERAGE(H420,I420,J420,K420,L420)</f>
        <v>42.42</v>
      </c>
    </row>
    <row r="421" spans="1:24">
      <c r="A421" s="53"/>
      <c r="B421" s="54">
        <v>96545</v>
      </c>
      <c r="C421" s="53" t="s">
        <v>61</v>
      </c>
      <c r="D421" s="53" t="s">
        <v>23</v>
      </c>
      <c r="E421" s="53" t="s">
        <v>38</v>
      </c>
      <c r="F421" s="53" t="s">
        <v>93</v>
      </c>
      <c r="G421" s="55">
        <v>22</v>
      </c>
      <c r="H421" s="53">
        <v>42.5</v>
      </c>
      <c r="I421" s="53">
        <v>33.770000000000003</v>
      </c>
      <c r="J421" s="53">
        <v>41.68</v>
      </c>
      <c r="K421" s="53">
        <v>43.09</v>
      </c>
      <c r="L421" s="53">
        <v>40.18</v>
      </c>
      <c r="M421" s="53">
        <v>6.5</v>
      </c>
      <c r="N421" s="53">
        <v>5.56</v>
      </c>
      <c r="O421" s="53">
        <v>6.62</v>
      </c>
      <c r="P421" s="53">
        <v>8.27</v>
      </c>
      <c r="Q421" s="53">
        <v>7.56</v>
      </c>
      <c r="R421" s="54">
        <v>20162</v>
      </c>
      <c r="S421" s="54">
        <v>2016</v>
      </c>
      <c r="T421" s="53">
        <v>40.244000000000007</v>
      </c>
      <c r="U421" s="64"/>
      <c r="V421" s="64"/>
      <c r="W421" s="64"/>
      <c r="X421" s="64"/>
    </row>
    <row r="422" spans="1:24">
      <c r="A422" s="47"/>
      <c r="B422" s="56">
        <v>96545</v>
      </c>
      <c r="C422" s="57" t="s">
        <v>61</v>
      </c>
      <c r="D422" s="57" t="s">
        <v>23</v>
      </c>
      <c r="E422" s="57" t="s">
        <v>38</v>
      </c>
      <c r="F422" s="57" t="s">
        <v>503</v>
      </c>
      <c r="G422" s="56">
        <v>31</v>
      </c>
      <c r="H422" s="56">
        <v>42.39</v>
      </c>
      <c r="I422" s="56">
        <v>39.130000000000003</v>
      </c>
      <c r="J422" s="56">
        <v>39.479999999999997</v>
      </c>
      <c r="K422" s="56">
        <v>39.42</v>
      </c>
      <c r="L422" s="56">
        <v>43.68</v>
      </c>
      <c r="M422" s="56">
        <v>8.19</v>
      </c>
      <c r="N422" s="56">
        <v>9.02</v>
      </c>
      <c r="O422" s="56">
        <v>8.7100000000000009</v>
      </c>
      <c r="P422" s="56">
        <v>8.17</v>
      </c>
      <c r="Q422" s="56">
        <v>6.99</v>
      </c>
      <c r="R422" s="56">
        <v>20152</v>
      </c>
      <c r="S422" s="56">
        <v>2015</v>
      </c>
      <c r="T422" s="58">
        <v>40.820000000000007</v>
      </c>
      <c r="U422" s="64"/>
      <c r="V422" s="64"/>
      <c r="W422" s="64"/>
      <c r="X422" s="64"/>
    </row>
    <row r="423" spans="1:24">
      <c r="A423" s="45"/>
      <c r="B423" s="37"/>
      <c r="C423" s="39"/>
      <c r="D423" s="39"/>
      <c r="E423" s="39"/>
      <c r="F423" s="39"/>
      <c r="G423" s="37"/>
      <c r="H423" s="37"/>
      <c r="I423" s="37"/>
      <c r="J423" s="37"/>
      <c r="K423" s="37"/>
      <c r="L423" s="37"/>
      <c r="M423" s="37"/>
      <c r="N423" s="37"/>
      <c r="O423" s="37"/>
      <c r="P423" s="37"/>
      <c r="Q423" s="37"/>
      <c r="R423" s="37"/>
      <c r="S423" s="37"/>
      <c r="T423" s="46"/>
      <c r="U423" s="64"/>
      <c r="V423" s="64"/>
      <c r="W423" s="64"/>
      <c r="X423" s="64"/>
    </row>
    <row r="424" spans="1:24">
      <c r="A424" s="47"/>
      <c r="B424" s="48">
        <v>96495</v>
      </c>
      <c r="C424" s="49" t="s">
        <v>185</v>
      </c>
      <c r="D424" s="50" t="s">
        <v>23</v>
      </c>
      <c r="E424" s="49" t="s">
        <v>38</v>
      </c>
      <c r="F424" s="49" t="s">
        <v>40</v>
      </c>
      <c r="G424" s="48">
        <v>65</v>
      </c>
      <c r="H424" s="51">
        <v>51.6</v>
      </c>
      <c r="I424" s="51">
        <v>48.553846153846202</v>
      </c>
      <c r="J424" s="51">
        <v>48.5230769230769</v>
      </c>
      <c r="K424" s="51">
        <v>50.938461538461503</v>
      </c>
      <c r="L424" s="51">
        <v>46.4769230769231</v>
      </c>
      <c r="M424" s="51">
        <v>8.1236537346196602</v>
      </c>
      <c r="N424" s="51">
        <v>8.2991542664576095</v>
      </c>
      <c r="O424" s="51">
        <v>9.2366587781846405</v>
      </c>
      <c r="P424" s="51">
        <v>6.6845832963733702</v>
      </c>
      <c r="Q424" s="51">
        <v>8.6242892683754206</v>
      </c>
      <c r="R424" s="52">
        <v>20172</v>
      </c>
      <c r="S424" s="52">
        <v>2017</v>
      </c>
      <c r="T424" s="51">
        <f>+AVERAGE(H424,I424,J424,K424,L424)</f>
        <v>49.21846153846154</v>
      </c>
    </row>
    <row r="425" spans="1:24">
      <c r="A425" s="53"/>
      <c r="B425" s="54">
        <v>96495</v>
      </c>
      <c r="C425" s="53" t="s">
        <v>185</v>
      </c>
      <c r="D425" s="53" t="s">
        <v>23</v>
      </c>
      <c r="E425" s="53" t="s">
        <v>38</v>
      </c>
      <c r="F425" s="53" t="s">
        <v>40</v>
      </c>
      <c r="G425" s="55">
        <v>48</v>
      </c>
      <c r="H425" s="53">
        <v>51.72</v>
      </c>
      <c r="I425" s="53">
        <v>49.08</v>
      </c>
      <c r="J425" s="53">
        <v>48.25</v>
      </c>
      <c r="K425" s="53">
        <v>50.68</v>
      </c>
      <c r="L425" s="53">
        <v>50</v>
      </c>
      <c r="M425" s="53">
        <v>8.08</v>
      </c>
      <c r="N425" s="53">
        <v>9.14</v>
      </c>
      <c r="O425" s="53">
        <v>7.79</v>
      </c>
      <c r="P425" s="53">
        <v>7.32</v>
      </c>
      <c r="Q425" s="53">
        <v>8.65</v>
      </c>
      <c r="R425" s="54">
        <v>20162</v>
      </c>
      <c r="S425" s="54">
        <v>2016</v>
      </c>
      <c r="T425" s="53">
        <v>49.946000000000005</v>
      </c>
    </row>
    <row r="426" spans="1:24">
      <c r="A426" s="47"/>
      <c r="B426" s="56">
        <v>96495</v>
      </c>
      <c r="C426" s="57" t="s">
        <v>185</v>
      </c>
      <c r="D426" s="57" t="s">
        <v>23</v>
      </c>
      <c r="E426" s="57" t="s">
        <v>38</v>
      </c>
      <c r="F426" s="57" t="s">
        <v>40</v>
      </c>
      <c r="G426" s="56">
        <v>58</v>
      </c>
      <c r="H426" s="56">
        <v>47.67</v>
      </c>
      <c r="I426" s="56">
        <v>47.72</v>
      </c>
      <c r="J426" s="56">
        <v>47.4</v>
      </c>
      <c r="K426" s="56">
        <v>45.6</v>
      </c>
      <c r="L426" s="56">
        <v>46.24</v>
      </c>
      <c r="M426" s="56">
        <v>7.02</v>
      </c>
      <c r="N426" s="56">
        <v>8.5</v>
      </c>
      <c r="O426" s="56">
        <v>8.2799999999999994</v>
      </c>
      <c r="P426" s="56">
        <v>6.61</v>
      </c>
      <c r="Q426" s="56">
        <v>5.42</v>
      </c>
      <c r="R426" s="56">
        <v>20152</v>
      </c>
      <c r="S426" s="56">
        <v>2015</v>
      </c>
      <c r="T426" s="58">
        <v>46.926000000000002</v>
      </c>
    </row>
    <row r="427" spans="1:24">
      <c r="A427" s="45"/>
      <c r="B427" s="37"/>
      <c r="C427" s="39"/>
      <c r="D427" s="39"/>
      <c r="E427" s="39"/>
      <c r="F427" s="39"/>
      <c r="G427" s="37"/>
      <c r="H427" s="37"/>
      <c r="I427" s="37"/>
      <c r="J427" s="37"/>
      <c r="K427" s="37"/>
      <c r="L427" s="37"/>
      <c r="M427" s="37"/>
      <c r="N427" s="37"/>
      <c r="O427" s="37"/>
      <c r="P427" s="37"/>
      <c r="Q427" s="37"/>
      <c r="R427" s="37"/>
      <c r="S427" s="37"/>
      <c r="T427" s="46"/>
    </row>
    <row r="428" spans="1:24">
      <c r="A428" s="47"/>
      <c r="B428" s="48">
        <v>96446</v>
      </c>
      <c r="C428" s="49" t="s">
        <v>179</v>
      </c>
      <c r="D428" s="50" t="s">
        <v>23</v>
      </c>
      <c r="E428" s="49" t="s">
        <v>38</v>
      </c>
      <c r="F428" s="49" t="s">
        <v>25</v>
      </c>
      <c r="G428" s="48">
        <v>133</v>
      </c>
      <c r="H428" s="51">
        <v>54.421052631578902</v>
      </c>
      <c r="I428" s="51">
        <v>49.646616541353403</v>
      </c>
      <c r="J428" s="51">
        <v>50.699248120300801</v>
      </c>
      <c r="K428" s="51">
        <v>51.052631578947398</v>
      </c>
      <c r="L428" s="51">
        <v>48.195488721804502</v>
      </c>
      <c r="M428" s="51">
        <v>7.7451945280613801</v>
      </c>
      <c r="N428" s="51">
        <v>8.9452844261924902</v>
      </c>
      <c r="O428" s="51">
        <v>8.4180406580927905</v>
      </c>
      <c r="P428" s="51">
        <v>7.4866707710737304</v>
      </c>
      <c r="Q428" s="51">
        <v>8.3887177539118607</v>
      </c>
      <c r="R428" s="52">
        <v>20172</v>
      </c>
      <c r="S428" s="52">
        <v>2017</v>
      </c>
      <c r="T428" s="51">
        <f>+AVERAGE(H428,I428,J428,K428,L428)</f>
        <v>50.803007518797003</v>
      </c>
    </row>
    <row r="429" spans="1:24">
      <c r="A429" s="53"/>
      <c r="B429" s="54">
        <v>96446</v>
      </c>
      <c r="C429" s="53" t="s">
        <v>179</v>
      </c>
      <c r="D429" s="53" t="s">
        <v>23</v>
      </c>
      <c r="E429" s="53" t="s">
        <v>38</v>
      </c>
      <c r="F429" s="53" t="s">
        <v>25</v>
      </c>
      <c r="G429" s="55">
        <v>105</v>
      </c>
      <c r="H429" s="53">
        <v>53.03</v>
      </c>
      <c r="I429" s="53">
        <v>51.68</v>
      </c>
      <c r="J429" s="53">
        <v>50.28</v>
      </c>
      <c r="K429" s="53">
        <v>54.74</v>
      </c>
      <c r="L429" s="53">
        <v>52.31</v>
      </c>
      <c r="M429" s="53">
        <v>7.78</v>
      </c>
      <c r="N429" s="53">
        <v>8.4</v>
      </c>
      <c r="O429" s="53">
        <v>7.8</v>
      </c>
      <c r="P429" s="53">
        <v>6.72</v>
      </c>
      <c r="Q429" s="53">
        <v>7.51</v>
      </c>
      <c r="R429" s="54">
        <v>20162</v>
      </c>
      <c r="S429" s="54">
        <v>2016</v>
      </c>
      <c r="T429" s="53">
        <v>52.408000000000001</v>
      </c>
    </row>
    <row r="430" spans="1:24">
      <c r="A430" s="47"/>
      <c r="B430" s="56">
        <v>96446</v>
      </c>
      <c r="C430" s="57" t="s">
        <v>179</v>
      </c>
      <c r="D430" s="57" t="s">
        <v>23</v>
      </c>
      <c r="E430" s="57" t="s">
        <v>38</v>
      </c>
      <c r="F430" s="57" t="s">
        <v>25</v>
      </c>
      <c r="G430" s="56">
        <v>79</v>
      </c>
      <c r="H430" s="56">
        <v>51.51</v>
      </c>
      <c r="I430" s="56">
        <v>51.11</v>
      </c>
      <c r="J430" s="56">
        <v>50.3</v>
      </c>
      <c r="K430" s="56">
        <v>50.92</v>
      </c>
      <c r="L430" s="56">
        <v>48.87</v>
      </c>
      <c r="M430" s="56">
        <v>9.3000000000000007</v>
      </c>
      <c r="N430" s="56">
        <v>10.07</v>
      </c>
      <c r="O430" s="56">
        <v>8.7200000000000006</v>
      </c>
      <c r="P430" s="56">
        <v>9.39</v>
      </c>
      <c r="Q430" s="56">
        <v>7.24</v>
      </c>
      <c r="R430" s="56">
        <v>20152</v>
      </c>
      <c r="S430" s="56">
        <v>2015</v>
      </c>
      <c r="T430" s="58">
        <v>50.542000000000009</v>
      </c>
    </row>
    <row r="432" spans="1:24">
      <c r="A432" s="47"/>
      <c r="B432" s="48">
        <v>93336</v>
      </c>
      <c r="C432" s="49" t="s">
        <v>173</v>
      </c>
      <c r="D432" s="50" t="s">
        <v>23</v>
      </c>
      <c r="E432" s="49" t="s">
        <v>38</v>
      </c>
      <c r="F432" s="49" t="s">
        <v>40</v>
      </c>
      <c r="G432" s="48">
        <v>41</v>
      </c>
      <c r="H432" s="51">
        <v>50.878048780487802</v>
      </c>
      <c r="I432" s="51">
        <v>45.707317073170699</v>
      </c>
      <c r="J432" s="51">
        <v>46.317073170731703</v>
      </c>
      <c r="K432" s="51">
        <v>47.463414634146297</v>
      </c>
      <c r="L432" s="51">
        <v>46.951219512195102</v>
      </c>
      <c r="M432" s="51">
        <v>8.9866432051996501</v>
      </c>
      <c r="N432" s="51">
        <v>9.5164171368194701</v>
      </c>
      <c r="O432" s="51">
        <v>9.7863144860316105</v>
      </c>
      <c r="P432" s="51">
        <v>9.8719237258388706</v>
      </c>
      <c r="Q432" s="51">
        <v>10.401805659384801</v>
      </c>
      <c r="R432" s="52">
        <v>20172</v>
      </c>
      <c r="S432" s="52">
        <v>2017</v>
      </c>
      <c r="T432" s="51">
        <f>+AVERAGE(H432,I432,J432,K432,L432)</f>
        <v>47.463414634146325</v>
      </c>
    </row>
    <row r="433" spans="1:24">
      <c r="A433" s="53"/>
      <c r="B433" s="54">
        <v>93336</v>
      </c>
      <c r="C433" s="53" t="s">
        <v>173</v>
      </c>
      <c r="D433" s="53" t="s">
        <v>23</v>
      </c>
      <c r="E433" s="53" t="s">
        <v>38</v>
      </c>
      <c r="F433" s="53" t="s">
        <v>40</v>
      </c>
      <c r="G433" s="55">
        <v>76</v>
      </c>
      <c r="H433" s="53">
        <v>51.38</v>
      </c>
      <c r="I433" s="53">
        <v>48.14</v>
      </c>
      <c r="J433" s="53">
        <v>49.09</v>
      </c>
      <c r="K433" s="53">
        <v>52.34</v>
      </c>
      <c r="L433" s="53">
        <v>47.89</v>
      </c>
      <c r="M433" s="53">
        <v>9.48</v>
      </c>
      <c r="N433" s="53">
        <v>10.06</v>
      </c>
      <c r="O433" s="53">
        <v>9.7799999999999994</v>
      </c>
      <c r="P433" s="53">
        <v>9.23</v>
      </c>
      <c r="Q433" s="53">
        <v>8.8000000000000007</v>
      </c>
      <c r="R433" s="54">
        <v>20162</v>
      </c>
      <c r="S433" s="54">
        <v>2016</v>
      </c>
      <c r="T433" s="53">
        <v>49.768000000000008</v>
      </c>
    </row>
    <row r="434" spans="1:24">
      <c r="A434" s="47"/>
      <c r="B434" s="56">
        <v>93336</v>
      </c>
      <c r="C434" s="57" t="s">
        <v>505</v>
      </c>
      <c r="D434" s="57" t="s">
        <v>23</v>
      </c>
      <c r="E434" s="57" t="s">
        <v>38</v>
      </c>
      <c r="F434" s="57" t="s">
        <v>40</v>
      </c>
      <c r="G434" s="56">
        <v>59</v>
      </c>
      <c r="H434" s="56">
        <v>45.14</v>
      </c>
      <c r="I434" s="56">
        <v>43.9</v>
      </c>
      <c r="J434" s="56">
        <v>42.98</v>
      </c>
      <c r="K434" s="56">
        <v>45.92</v>
      </c>
      <c r="L434" s="56">
        <v>46.03</v>
      </c>
      <c r="M434" s="56">
        <v>7.52</v>
      </c>
      <c r="N434" s="56">
        <v>9.5399999999999991</v>
      </c>
      <c r="O434" s="56">
        <v>9.74</v>
      </c>
      <c r="P434" s="56">
        <v>8.91</v>
      </c>
      <c r="Q434" s="56">
        <v>7.9</v>
      </c>
      <c r="R434" s="56">
        <v>20152</v>
      </c>
      <c r="S434" s="56">
        <v>2015</v>
      </c>
      <c r="T434" s="58">
        <v>44.793999999999997</v>
      </c>
    </row>
    <row r="435" spans="1:24">
      <c r="A435" s="45"/>
      <c r="B435" s="37"/>
      <c r="C435" s="39"/>
      <c r="D435" s="39"/>
      <c r="E435" s="39"/>
      <c r="F435" s="39"/>
      <c r="G435" s="37"/>
      <c r="H435" s="37"/>
      <c r="I435" s="37"/>
      <c r="J435" s="37"/>
      <c r="K435" s="37"/>
      <c r="L435" s="37"/>
      <c r="M435" s="37"/>
      <c r="N435" s="37"/>
      <c r="O435" s="37"/>
      <c r="P435" s="37"/>
      <c r="Q435" s="37"/>
      <c r="R435" s="37"/>
      <c r="S435" s="37"/>
      <c r="T435" s="46"/>
    </row>
    <row r="436" spans="1:24">
      <c r="A436" s="47"/>
      <c r="B436" s="48">
        <v>90662</v>
      </c>
      <c r="C436" s="49" t="s">
        <v>171</v>
      </c>
      <c r="D436" s="50" t="s">
        <v>23</v>
      </c>
      <c r="E436" s="49" t="s">
        <v>38</v>
      </c>
      <c r="F436" s="49" t="s">
        <v>40</v>
      </c>
      <c r="G436" s="48">
        <v>106</v>
      </c>
      <c r="H436" s="51">
        <v>50.622641509433997</v>
      </c>
      <c r="I436" s="51">
        <v>47</v>
      </c>
      <c r="J436" s="51">
        <v>45.641509433962298</v>
      </c>
      <c r="K436" s="51">
        <v>47.9339622641509</v>
      </c>
      <c r="L436" s="51">
        <v>43.5</v>
      </c>
      <c r="M436" s="51">
        <v>8.3111546733046602</v>
      </c>
      <c r="N436" s="51">
        <v>10.431636861923799</v>
      </c>
      <c r="O436" s="51">
        <v>9.5190922728960992</v>
      </c>
      <c r="P436" s="51">
        <v>7.9657228386016303</v>
      </c>
      <c r="Q436" s="51">
        <v>6.95324521699178</v>
      </c>
      <c r="R436" s="52">
        <v>20172</v>
      </c>
      <c r="S436" s="52">
        <v>2017</v>
      </c>
      <c r="T436" s="51">
        <f>+AVERAGE(H436,I436,J436,K436,L436)</f>
        <v>46.939622641509445</v>
      </c>
    </row>
    <row r="437" spans="1:24">
      <c r="A437" s="53"/>
      <c r="B437" s="54">
        <v>90662</v>
      </c>
      <c r="C437" s="53" t="s">
        <v>171</v>
      </c>
      <c r="D437" s="53" t="s">
        <v>23</v>
      </c>
      <c r="E437" s="53" t="s">
        <v>38</v>
      </c>
      <c r="F437" s="53" t="s">
        <v>40</v>
      </c>
      <c r="G437" s="55">
        <v>91</v>
      </c>
      <c r="H437" s="53">
        <v>51.93</v>
      </c>
      <c r="I437" s="53">
        <v>49.53</v>
      </c>
      <c r="J437" s="53">
        <v>48.73</v>
      </c>
      <c r="K437" s="53">
        <v>50.1</v>
      </c>
      <c r="L437" s="53">
        <v>45.25</v>
      </c>
      <c r="M437" s="53">
        <v>7.78</v>
      </c>
      <c r="N437" s="53">
        <v>9.17</v>
      </c>
      <c r="O437" s="53">
        <v>9.17</v>
      </c>
      <c r="P437" s="53">
        <v>8.6</v>
      </c>
      <c r="Q437" s="53">
        <v>7.26</v>
      </c>
      <c r="R437" s="54">
        <v>20162</v>
      </c>
      <c r="S437" s="54">
        <v>2016</v>
      </c>
      <c r="T437" s="53">
        <v>49.107999999999997</v>
      </c>
    </row>
    <row r="438" spans="1:24">
      <c r="A438" s="47"/>
      <c r="B438" s="56">
        <v>90662</v>
      </c>
      <c r="C438" s="57" t="s">
        <v>171</v>
      </c>
      <c r="D438" s="57" t="s">
        <v>23</v>
      </c>
      <c r="E438" s="57" t="s">
        <v>38</v>
      </c>
      <c r="F438" s="57" t="s">
        <v>40</v>
      </c>
      <c r="G438" s="56">
        <v>98</v>
      </c>
      <c r="H438" s="56">
        <v>47.24</v>
      </c>
      <c r="I438" s="56">
        <v>48.3</v>
      </c>
      <c r="J438" s="56">
        <v>46.07</v>
      </c>
      <c r="K438" s="56">
        <v>47.93</v>
      </c>
      <c r="L438" s="56">
        <v>45.51</v>
      </c>
      <c r="M438" s="56">
        <v>7.18</v>
      </c>
      <c r="N438" s="56">
        <v>10.029999999999999</v>
      </c>
      <c r="O438" s="56">
        <v>9.89</v>
      </c>
      <c r="P438" s="56">
        <v>8.25</v>
      </c>
      <c r="Q438" s="56">
        <v>6.82</v>
      </c>
      <c r="R438" s="56">
        <v>20152</v>
      </c>
      <c r="S438" s="56">
        <v>2015</v>
      </c>
      <c r="T438" s="58">
        <v>47.01</v>
      </c>
    </row>
    <row r="439" spans="1:24">
      <c r="A439" s="45"/>
      <c r="B439" s="37"/>
      <c r="C439" s="39"/>
      <c r="D439" s="39"/>
      <c r="E439" s="39"/>
      <c r="F439" s="39"/>
      <c r="G439" s="37"/>
      <c r="H439" s="37"/>
      <c r="I439" s="37"/>
      <c r="J439" s="37"/>
      <c r="K439" s="37"/>
      <c r="L439" s="37"/>
      <c r="M439" s="37"/>
      <c r="N439" s="37"/>
      <c r="O439" s="37"/>
      <c r="P439" s="37"/>
      <c r="Q439" s="37"/>
      <c r="R439" s="37"/>
      <c r="S439" s="37"/>
      <c r="T439" s="46"/>
    </row>
    <row r="440" spans="1:24">
      <c r="A440" s="47"/>
      <c r="B440" s="48">
        <v>110338</v>
      </c>
      <c r="C440" s="49" t="s">
        <v>171</v>
      </c>
      <c r="D440" s="50" t="s">
        <v>23</v>
      </c>
      <c r="E440" s="49" t="s">
        <v>38</v>
      </c>
      <c r="F440" s="49" t="s">
        <v>93</v>
      </c>
      <c r="G440" s="48">
        <v>37</v>
      </c>
      <c r="H440" s="51">
        <v>43.918918918918898</v>
      </c>
      <c r="I440" s="51">
        <v>36.729729729729698</v>
      </c>
      <c r="J440" s="51">
        <v>41.135135135135101</v>
      </c>
      <c r="K440" s="51">
        <v>42.729729729729698</v>
      </c>
      <c r="L440" s="51">
        <v>40.027027027027003</v>
      </c>
      <c r="M440" s="51">
        <v>7.6135054649921603</v>
      </c>
      <c r="N440" s="51">
        <v>7.5522206029773802</v>
      </c>
      <c r="O440" s="51">
        <v>9.1413655743857305</v>
      </c>
      <c r="P440" s="51">
        <v>6.4189331436542201</v>
      </c>
      <c r="Q440" s="51">
        <v>5.8901352865357604</v>
      </c>
      <c r="R440" s="52">
        <v>20172</v>
      </c>
      <c r="S440" s="52">
        <v>2017</v>
      </c>
      <c r="T440" s="51">
        <f>+AVERAGE(H440,I440,J440,K440,L440)</f>
        <v>40.908108108108074</v>
      </c>
      <c r="U440" s="64"/>
      <c r="V440" s="64"/>
      <c r="W440" s="64"/>
      <c r="X440" s="64"/>
    </row>
    <row r="441" spans="1:24">
      <c r="A441" s="53"/>
      <c r="B441" s="54">
        <v>110338</v>
      </c>
      <c r="C441" s="53" t="s">
        <v>171</v>
      </c>
      <c r="D441" s="53" t="s">
        <v>23</v>
      </c>
      <c r="E441" s="53" t="s">
        <v>38</v>
      </c>
      <c r="F441" s="53" t="s">
        <v>93</v>
      </c>
      <c r="G441" s="55">
        <v>28</v>
      </c>
      <c r="H441" s="53">
        <v>42.21</v>
      </c>
      <c r="I441" s="53">
        <v>37.96</v>
      </c>
      <c r="J441" s="53">
        <v>41.21</v>
      </c>
      <c r="K441" s="53">
        <v>43.25</v>
      </c>
      <c r="L441" s="53">
        <v>40.39</v>
      </c>
      <c r="M441" s="53">
        <v>6.1</v>
      </c>
      <c r="N441" s="53">
        <v>8.11</v>
      </c>
      <c r="O441" s="53">
        <v>7.5</v>
      </c>
      <c r="P441" s="53">
        <v>7.4</v>
      </c>
      <c r="Q441" s="53">
        <v>5.23</v>
      </c>
      <c r="R441" s="54">
        <v>20162</v>
      </c>
      <c r="S441" s="54">
        <v>2016</v>
      </c>
      <c r="T441" s="53">
        <v>41.003999999999998</v>
      </c>
    </row>
    <row r="442" spans="1:24">
      <c r="A442" s="45"/>
      <c r="B442" s="37"/>
      <c r="C442" s="39"/>
      <c r="D442" s="39"/>
      <c r="E442" s="39"/>
      <c r="F442" s="39"/>
      <c r="G442" s="37"/>
      <c r="H442" s="37"/>
      <c r="I442" s="37"/>
      <c r="J442" s="37"/>
      <c r="K442" s="37"/>
      <c r="L442" s="37"/>
      <c r="M442" s="37"/>
      <c r="N442" s="37"/>
      <c r="O442" s="37"/>
      <c r="P442" s="37"/>
      <c r="Q442" s="37"/>
      <c r="R442" s="37"/>
      <c r="S442" s="37"/>
      <c r="T442" s="46"/>
    </row>
    <row r="443" spans="1:24" s="64" customFormat="1">
      <c r="A443" s="47"/>
      <c r="B443" s="48">
        <v>314567</v>
      </c>
      <c r="C443" s="49" t="s">
        <v>421</v>
      </c>
      <c r="D443" s="50" t="s">
        <v>23</v>
      </c>
      <c r="E443" s="49" t="s">
        <v>38</v>
      </c>
      <c r="F443" s="49" t="s">
        <v>401</v>
      </c>
      <c r="G443" s="48">
        <v>23</v>
      </c>
      <c r="H443" s="51">
        <v>43.2173913043478</v>
      </c>
      <c r="I443" s="51">
        <v>37.652173913043498</v>
      </c>
      <c r="J443" s="51">
        <v>41.913043478260903</v>
      </c>
      <c r="K443" s="51">
        <v>41.913043478260903</v>
      </c>
      <c r="L443" s="51">
        <v>40.260869565217398</v>
      </c>
      <c r="M443" s="51">
        <v>7.2548198507746298</v>
      </c>
      <c r="N443" s="51">
        <v>7.38308075419231</v>
      </c>
      <c r="O443" s="51">
        <v>8.1067482746741799</v>
      </c>
      <c r="P443" s="51">
        <v>6.7548840477112302</v>
      </c>
      <c r="Q443" s="51">
        <v>4.8262293893449701</v>
      </c>
      <c r="R443" s="52">
        <v>20172</v>
      </c>
      <c r="S443" s="52">
        <v>2017</v>
      </c>
      <c r="T443" s="51">
        <f>+AVERAGE(H443,I443,J443,K443,L443)</f>
        <v>40.991304347826102</v>
      </c>
      <c r="U443" s="63"/>
      <c r="V443" s="63"/>
      <c r="W443" s="63"/>
      <c r="X443" s="63"/>
    </row>
    <row r="444" spans="1:24">
      <c r="A444" s="53"/>
      <c r="B444" s="54">
        <v>90654</v>
      </c>
      <c r="C444" s="53" t="s">
        <v>421</v>
      </c>
      <c r="D444" s="53" t="s">
        <v>23</v>
      </c>
      <c r="E444" s="53" t="s">
        <v>38</v>
      </c>
      <c r="F444" s="53" t="s">
        <v>25</v>
      </c>
      <c r="G444" s="55">
        <v>33</v>
      </c>
      <c r="H444" s="53">
        <v>47.21</v>
      </c>
      <c r="I444" s="53">
        <v>44.21</v>
      </c>
      <c r="J444" s="53">
        <v>46.75</v>
      </c>
      <c r="K444" s="53">
        <v>47.96</v>
      </c>
      <c r="L444" s="53">
        <v>42.87</v>
      </c>
      <c r="M444" s="53">
        <v>7.45</v>
      </c>
      <c r="N444" s="53">
        <v>9.34</v>
      </c>
      <c r="O444" s="53">
        <v>8.56</v>
      </c>
      <c r="P444" s="53">
        <v>7.68</v>
      </c>
      <c r="Q444" s="53">
        <v>6.31</v>
      </c>
      <c r="R444" s="54">
        <v>20162</v>
      </c>
      <c r="S444" s="54">
        <v>2016</v>
      </c>
      <c r="T444" s="53">
        <v>45.800000000000004</v>
      </c>
    </row>
    <row r="445" spans="1:24">
      <c r="A445" s="47"/>
      <c r="B445" s="56">
        <v>90654</v>
      </c>
      <c r="C445" s="57" t="s">
        <v>421</v>
      </c>
      <c r="D445" s="57" t="s">
        <v>23</v>
      </c>
      <c r="E445" s="57" t="s">
        <v>38</v>
      </c>
      <c r="F445" s="57" t="s">
        <v>25</v>
      </c>
      <c r="G445" s="56">
        <v>38</v>
      </c>
      <c r="H445" s="56">
        <v>41.97</v>
      </c>
      <c r="I445" s="56">
        <v>40.42</v>
      </c>
      <c r="J445" s="56">
        <v>39.97</v>
      </c>
      <c r="K445" s="56">
        <v>41.18</v>
      </c>
      <c r="L445" s="56">
        <v>44.29</v>
      </c>
      <c r="M445" s="56">
        <v>6.08</v>
      </c>
      <c r="N445" s="56">
        <v>8.0299999999999994</v>
      </c>
      <c r="O445" s="56">
        <v>7.59</v>
      </c>
      <c r="P445" s="56">
        <v>7.11</v>
      </c>
      <c r="Q445" s="56">
        <v>6.29</v>
      </c>
      <c r="R445" s="56">
        <v>20152</v>
      </c>
      <c r="S445" s="56">
        <v>2015</v>
      </c>
      <c r="T445" s="58">
        <v>41.565999999999995</v>
      </c>
    </row>
    <row r="446" spans="1:24">
      <c r="A446" s="45"/>
      <c r="B446" s="37"/>
      <c r="C446" s="39"/>
      <c r="D446" s="39"/>
      <c r="E446" s="39"/>
      <c r="F446" s="39"/>
      <c r="G446" s="37"/>
      <c r="H446" s="37"/>
      <c r="I446" s="37"/>
      <c r="J446" s="37"/>
      <c r="K446" s="37"/>
      <c r="L446" s="37"/>
      <c r="M446" s="37"/>
      <c r="N446" s="37"/>
      <c r="O446" s="37"/>
      <c r="P446" s="37"/>
      <c r="Q446" s="37"/>
      <c r="R446" s="37"/>
      <c r="S446" s="37"/>
      <c r="T446" s="46"/>
    </row>
    <row r="447" spans="1:24">
      <c r="A447" s="47"/>
      <c r="B447" s="48">
        <v>90647</v>
      </c>
      <c r="C447" s="49" t="s">
        <v>169</v>
      </c>
      <c r="D447" s="50" t="s">
        <v>23</v>
      </c>
      <c r="E447" s="49" t="s">
        <v>38</v>
      </c>
      <c r="F447" s="49" t="s">
        <v>25</v>
      </c>
      <c r="G447" s="48">
        <v>48</v>
      </c>
      <c r="H447" s="51">
        <v>39.375</v>
      </c>
      <c r="I447" s="51">
        <v>36.3541666666667</v>
      </c>
      <c r="J447" s="51">
        <v>36.3958333333333</v>
      </c>
      <c r="K447" s="51">
        <v>39.2916666666667</v>
      </c>
      <c r="L447" s="51">
        <v>40.7916666666667</v>
      </c>
      <c r="M447" s="51">
        <v>6.1734675934728598</v>
      </c>
      <c r="N447" s="51">
        <v>8.1069699020600705</v>
      </c>
      <c r="O447" s="51">
        <v>7.5561432899621304</v>
      </c>
      <c r="P447" s="51">
        <v>6.03520992718963</v>
      </c>
      <c r="Q447" s="51">
        <v>6.0843655006992501</v>
      </c>
      <c r="R447" s="52">
        <v>20172</v>
      </c>
      <c r="S447" s="52">
        <v>2017</v>
      </c>
      <c r="T447" s="51">
        <f>+AVERAGE(H447,I447,J447,K447,L447)</f>
        <v>38.441666666666677</v>
      </c>
    </row>
    <row r="448" spans="1:24">
      <c r="A448" s="53"/>
      <c r="B448" s="54">
        <v>90647</v>
      </c>
      <c r="C448" s="53" t="s">
        <v>169</v>
      </c>
      <c r="D448" s="53" t="s">
        <v>23</v>
      </c>
      <c r="E448" s="53" t="s">
        <v>38</v>
      </c>
      <c r="F448" s="53" t="s">
        <v>25</v>
      </c>
      <c r="G448" s="55">
        <v>43</v>
      </c>
      <c r="H448" s="53">
        <v>41.06</v>
      </c>
      <c r="I448" s="53">
        <v>36</v>
      </c>
      <c r="J448" s="53">
        <v>36.880000000000003</v>
      </c>
      <c r="K448" s="53">
        <v>39.11</v>
      </c>
      <c r="L448" s="53">
        <v>41.25</v>
      </c>
      <c r="M448" s="53">
        <v>6.21</v>
      </c>
      <c r="N448" s="53">
        <v>7.66</v>
      </c>
      <c r="O448" s="53">
        <v>6.43</v>
      </c>
      <c r="P448" s="53">
        <v>6.42</v>
      </c>
      <c r="Q448" s="53">
        <v>6.46</v>
      </c>
      <c r="R448" s="54">
        <v>20162</v>
      </c>
      <c r="S448" s="54">
        <v>2016</v>
      </c>
      <c r="T448" s="53">
        <v>38.86</v>
      </c>
    </row>
    <row r="449" spans="1:20">
      <c r="A449" s="47"/>
      <c r="B449" s="56">
        <v>90647</v>
      </c>
      <c r="C449" s="57" t="s">
        <v>169</v>
      </c>
      <c r="D449" s="57" t="s">
        <v>23</v>
      </c>
      <c r="E449" s="57" t="s">
        <v>38</v>
      </c>
      <c r="F449" s="57" t="s">
        <v>25</v>
      </c>
      <c r="G449" s="56">
        <v>32</v>
      </c>
      <c r="H449" s="56">
        <v>36.53</v>
      </c>
      <c r="I449" s="56">
        <v>36.72</v>
      </c>
      <c r="J449" s="56">
        <v>36.090000000000003</v>
      </c>
      <c r="K449" s="56">
        <v>38.590000000000003</v>
      </c>
      <c r="L449" s="56">
        <v>44.81</v>
      </c>
      <c r="M449" s="56">
        <v>7.09</v>
      </c>
      <c r="N449" s="56">
        <v>6.05</v>
      </c>
      <c r="O449" s="56">
        <v>6.35</v>
      </c>
      <c r="P449" s="56">
        <v>4.9800000000000004</v>
      </c>
      <c r="Q449" s="56">
        <v>5.59</v>
      </c>
      <c r="R449" s="56">
        <v>20152</v>
      </c>
      <c r="S449" s="56">
        <v>2015</v>
      </c>
      <c r="T449" s="58">
        <v>38.548000000000002</v>
      </c>
    </row>
    <row r="450" spans="1:20">
      <c r="A450" s="45"/>
      <c r="B450" s="37"/>
      <c r="C450" s="39"/>
      <c r="D450" s="39"/>
      <c r="E450" s="39"/>
      <c r="F450" s="39"/>
      <c r="G450" s="37"/>
      <c r="H450" s="37"/>
      <c r="I450" s="37"/>
      <c r="J450" s="37"/>
      <c r="K450" s="37"/>
      <c r="L450" s="37"/>
      <c r="M450" s="37"/>
      <c r="N450" s="37"/>
      <c r="O450" s="37"/>
      <c r="P450" s="37"/>
      <c r="Q450" s="37"/>
      <c r="R450" s="37"/>
      <c r="S450" s="37"/>
      <c r="T450" s="46"/>
    </row>
    <row r="451" spans="1:20">
      <c r="A451" s="47"/>
      <c r="B451" s="48">
        <v>90548</v>
      </c>
      <c r="C451" s="49" t="s">
        <v>159</v>
      </c>
      <c r="D451" s="50" t="s">
        <v>23</v>
      </c>
      <c r="E451" s="49" t="s">
        <v>38</v>
      </c>
      <c r="F451" s="49" t="s">
        <v>40</v>
      </c>
      <c r="G451" s="48">
        <v>59</v>
      </c>
      <c r="H451" s="51">
        <v>49.779661016949198</v>
      </c>
      <c r="I451" s="51">
        <v>46.542372881355902</v>
      </c>
      <c r="J451" s="51">
        <v>45.220338983050802</v>
      </c>
      <c r="K451" s="51">
        <v>48.288135593220296</v>
      </c>
      <c r="L451" s="51">
        <v>44.830508474576298</v>
      </c>
      <c r="M451" s="51">
        <v>8.0001461120496895</v>
      </c>
      <c r="N451" s="51">
        <v>10.6193090786001</v>
      </c>
      <c r="O451" s="51">
        <v>10.048276223090401</v>
      </c>
      <c r="P451" s="51">
        <v>7.7727438182443702</v>
      </c>
      <c r="Q451" s="51">
        <v>7.0225070245183598</v>
      </c>
      <c r="R451" s="52">
        <v>20172</v>
      </c>
      <c r="S451" s="52">
        <v>2017</v>
      </c>
      <c r="T451" s="51">
        <f>+AVERAGE(H451,I451,J451,K451,L451)</f>
        <v>46.932203389830498</v>
      </c>
    </row>
    <row r="452" spans="1:20">
      <c r="A452" s="53"/>
      <c r="B452" s="54">
        <v>90548</v>
      </c>
      <c r="C452" s="53" t="s">
        <v>159</v>
      </c>
      <c r="D452" s="53" t="s">
        <v>23</v>
      </c>
      <c r="E452" s="53" t="s">
        <v>38</v>
      </c>
      <c r="F452" s="53" t="s">
        <v>40</v>
      </c>
      <c r="G452" s="55">
        <v>59</v>
      </c>
      <c r="H452" s="53">
        <v>47.98</v>
      </c>
      <c r="I452" s="53">
        <v>46.35</v>
      </c>
      <c r="J452" s="53">
        <v>45.13</v>
      </c>
      <c r="K452" s="53">
        <v>48.98</v>
      </c>
      <c r="L452" s="53">
        <v>45.62</v>
      </c>
      <c r="M452" s="53">
        <v>7.48</v>
      </c>
      <c r="N452" s="53">
        <v>8.08</v>
      </c>
      <c r="O452" s="53">
        <v>7.96</v>
      </c>
      <c r="P452" s="53">
        <v>6.22</v>
      </c>
      <c r="Q452" s="53">
        <v>7.87</v>
      </c>
      <c r="R452" s="54">
        <v>20162</v>
      </c>
      <c r="S452" s="54">
        <v>2016</v>
      </c>
      <c r="T452" s="53">
        <v>46.811999999999998</v>
      </c>
    </row>
    <row r="453" spans="1:20">
      <c r="A453" s="47"/>
      <c r="B453" s="56">
        <v>90548</v>
      </c>
      <c r="C453" s="57" t="s">
        <v>159</v>
      </c>
      <c r="D453" s="57" t="s">
        <v>23</v>
      </c>
      <c r="E453" s="57" t="s">
        <v>38</v>
      </c>
      <c r="F453" s="57" t="s">
        <v>40</v>
      </c>
      <c r="G453" s="56">
        <v>54</v>
      </c>
      <c r="H453" s="56">
        <v>46.63</v>
      </c>
      <c r="I453" s="56">
        <v>47.76</v>
      </c>
      <c r="J453" s="56">
        <v>45.67</v>
      </c>
      <c r="K453" s="56">
        <v>46.26</v>
      </c>
      <c r="L453" s="56">
        <v>44.35</v>
      </c>
      <c r="M453" s="56">
        <v>6.98</v>
      </c>
      <c r="N453" s="56">
        <v>7.35</v>
      </c>
      <c r="O453" s="56">
        <v>8.7799999999999994</v>
      </c>
      <c r="P453" s="56">
        <v>7.29</v>
      </c>
      <c r="Q453" s="56">
        <v>6.17</v>
      </c>
      <c r="R453" s="56">
        <v>20152</v>
      </c>
      <c r="S453" s="56">
        <v>2015</v>
      </c>
      <c r="T453" s="58">
        <v>46.134</v>
      </c>
    </row>
    <row r="454" spans="1:20">
      <c r="A454" s="45"/>
      <c r="B454" s="37"/>
      <c r="C454" s="39"/>
      <c r="D454" s="39"/>
      <c r="E454" s="39"/>
      <c r="F454" s="39"/>
      <c r="G454" s="37"/>
      <c r="H454" s="37"/>
      <c r="I454" s="37"/>
      <c r="J454" s="37"/>
      <c r="K454" s="37"/>
      <c r="L454" s="37"/>
      <c r="M454" s="37"/>
      <c r="N454" s="37"/>
      <c r="O454" s="37"/>
      <c r="P454" s="37"/>
      <c r="Q454" s="37"/>
      <c r="R454" s="37"/>
      <c r="S454" s="37"/>
      <c r="T454" s="46"/>
    </row>
    <row r="455" spans="1:20">
      <c r="A455" s="47"/>
      <c r="B455" s="48">
        <v>86678</v>
      </c>
      <c r="C455" s="49" t="s">
        <v>153</v>
      </c>
      <c r="D455" s="50" t="s">
        <v>23</v>
      </c>
      <c r="E455" s="49" t="s">
        <v>38</v>
      </c>
      <c r="F455" s="49" t="s">
        <v>25</v>
      </c>
      <c r="G455" s="48">
        <v>115</v>
      </c>
      <c r="H455" s="51">
        <v>48.208695652173901</v>
      </c>
      <c r="I455" s="51">
        <v>44.817391304347801</v>
      </c>
      <c r="J455" s="51">
        <v>44.495652173913001</v>
      </c>
      <c r="K455" s="51">
        <v>46.652173913043498</v>
      </c>
      <c r="L455" s="51">
        <v>43.895652173913</v>
      </c>
      <c r="M455" s="51">
        <v>8.76845987814451</v>
      </c>
      <c r="N455" s="51">
        <v>10.4726733870513</v>
      </c>
      <c r="O455" s="51">
        <v>9.6911733334880594</v>
      </c>
      <c r="P455" s="51">
        <v>8.4594424334750595</v>
      </c>
      <c r="Q455" s="51">
        <v>6.7905686828019398</v>
      </c>
      <c r="R455" s="52">
        <v>20172</v>
      </c>
      <c r="S455" s="52">
        <v>2017</v>
      </c>
      <c r="T455" s="51">
        <f>+AVERAGE(H455,I455,J455,K455,L455)</f>
        <v>45.613913043478234</v>
      </c>
    </row>
    <row r="456" spans="1:20">
      <c r="A456" s="53"/>
      <c r="B456" s="54">
        <v>86678</v>
      </c>
      <c r="C456" s="53" t="s">
        <v>153</v>
      </c>
      <c r="D456" s="53" t="s">
        <v>23</v>
      </c>
      <c r="E456" s="53" t="s">
        <v>38</v>
      </c>
      <c r="F456" s="53" t="s">
        <v>25</v>
      </c>
      <c r="G456" s="55">
        <v>144</v>
      </c>
      <c r="H456" s="53">
        <v>48.9</v>
      </c>
      <c r="I456" s="53">
        <v>44.53</v>
      </c>
      <c r="J456" s="53">
        <v>45.5</v>
      </c>
      <c r="K456" s="53">
        <v>47</v>
      </c>
      <c r="L456" s="53">
        <v>45.56</v>
      </c>
      <c r="M456" s="53">
        <v>7.29</v>
      </c>
      <c r="N456" s="53">
        <v>9.25</v>
      </c>
      <c r="O456" s="53">
        <v>9</v>
      </c>
      <c r="P456" s="53">
        <v>8.2100000000000009</v>
      </c>
      <c r="Q456" s="53">
        <v>9.73</v>
      </c>
      <c r="R456" s="54">
        <v>20162</v>
      </c>
      <c r="S456" s="54">
        <v>2016</v>
      </c>
      <c r="T456" s="53">
        <v>46.298000000000002</v>
      </c>
    </row>
    <row r="457" spans="1:20">
      <c r="A457" s="47"/>
      <c r="B457" s="56">
        <v>86678</v>
      </c>
      <c r="C457" s="57" t="s">
        <v>153</v>
      </c>
      <c r="D457" s="57" t="s">
        <v>23</v>
      </c>
      <c r="E457" s="57" t="s">
        <v>38</v>
      </c>
      <c r="F457" s="57" t="s">
        <v>25</v>
      </c>
      <c r="G457" s="56">
        <v>142</v>
      </c>
      <c r="H457" s="56">
        <v>44.93</v>
      </c>
      <c r="I457" s="56">
        <v>42.91</v>
      </c>
      <c r="J457" s="56">
        <v>43.06</v>
      </c>
      <c r="K457" s="56">
        <v>44.18</v>
      </c>
      <c r="L457" s="56">
        <v>44.13</v>
      </c>
      <c r="M457" s="56">
        <v>7.21</v>
      </c>
      <c r="N457" s="56">
        <v>8.58</v>
      </c>
      <c r="O457" s="56">
        <v>9.01</v>
      </c>
      <c r="P457" s="56">
        <v>7.53</v>
      </c>
      <c r="Q457" s="56">
        <v>5.35</v>
      </c>
      <c r="R457" s="56">
        <v>20152</v>
      </c>
      <c r="S457" s="56">
        <v>2015</v>
      </c>
      <c r="T457" s="58">
        <v>43.841999999999999</v>
      </c>
    </row>
    <row r="458" spans="1:20">
      <c r="A458" s="45"/>
      <c r="B458" s="37"/>
      <c r="C458" s="39"/>
      <c r="D458" s="39"/>
      <c r="E458" s="39"/>
      <c r="F458" s="39"/>
      <c r="G458" s="37"/>
      <c r="H458" s="37"/>
      <c r="I458" s="37"/>
      <c r="J458" s="37"/>
      <c r="K458" s="37"/>
      <c r="L458" s="37"/>
      <c r="M458" s="37"/>
      <c r="N458" s="37"/>
      <c r="O458" s="37"/>
      <c r="P458" s="37"/>
      <c r="Q458" s="37"/>
      <c r="R458" s="37"/>
      <c r="S458" s="37"/>
      <c r="T458" s="46"/>
    </row>
    <row r="459" spans="1:20" s="64" customFormat="1">
      <c r="A459" s="47"/>
      <c r="B459" s="48">
        <v>314591</v>
      </c>
      <c r="C459" s="49" t="s">
        <v>147</v>
      </c>
      <c r="D459" s="50" t="s">
        <v>23</v>
      </c>
      <c r="E459" s="49" t="s">
        <v>38</v>
      </c>
      <c r="F459" s="49" t="s">
        <v>25</v>
      </c>
      <c r="G459" s="48">
        <v>52</v>
      </c>
      <c r="H459" s="51">
        <v>48.596153846153797</v>
      </c>
      <c r="I459" s="51">
        <v>44.134615384615401</v>
      </c>
      <c r="J459" s="51">
        <v>46.153846153846203</v>
      </c>
      <c r="K459" s="51">
        <v>45.576923076923102</v>
      </c>
      <c r="L459" s="51">
        <v>43.153846153846203</v>
      </c>
      <c r="M459" s="51">
        <v>8.8234527397372702</v>
      </c>
      <c r="N459" s="51">
        <v>8.9989734624890492</v>
      </c>
      <c r="O459" s="51">
        <v>8.5597888360077992</v>
      </c>
      <c r="P459" s="51">
        <v>7.6423642626728103</v>
      </c>
      <c r="Q459" s="51">
        <v>7.5000251382182999</v>
      </c>
      <c r="R459" s="52">
        <v>20172</v>
      </c>
      <c r="S459" s="52">
        <v>2017</v>
      </c>
      <c r="T459" s="51">
        <f>+AVERAGE(H459,I459,J459,K459,L459)</f>
        <v>45.523076923076943</v>
      </c>
    </row>
    <row r="460" spans="1:20">
      <c r="A460" s="47"/>
      <c r="B460" s="48">
        <v>80978</v>
      </c>
      <c r="C460" s="49" t="s">
        <v>147</v>
      </c>
      <c r="D460" s="50" t="s">
        <v>23</v>
      </c>
      <c r="E460" s="49" t="s">
        <v>38</v>
      </c>
      <c r="F460" s="49" t="s">
        <v>40</v>
      </c>
      <c r="G460" s="48">
        <v>1</v>
      </c>
      <c r="H460" s="51">
        <v>49</v>
      </c>
      <c r="I460" s="51">
        <v>51</v>
      </c>
      <c r="J460" s="51">
        <v>44</v>
      </c>
      <c r="K460" s="51">
        <v>43</v>
      </c>
      <c r="L460" s="51">
        <v>50</v>
      </c>
      <c r="M460" s="51">
        <v>0</v>
      </c>
      <c r="N460" s="51">
        <v>0</v>
      </c>
      <c r="O460" s="51">
        <v>0</v>
      </c>
      <c r="P460" s="51">
        <v>0</v>
      </c>
      <c r="Q460" s="51">
        <v>0</v>
      </c>
      <c r="R460" s="52">
        <v>20172</v>
      </c>
      <c r="S460" s="52">
        <v>2017</v>
      </c>
      <c r="T460" s="51">
        <f>+AVERAGE(H460,I460,J460,K460,L460)</f>
        <v>47.4</v>
      </c>
    </row>
    <row r="461" spans="1:20">
      <c r="A461" s="53"/>
      <c r="B461" s="54">
        <v>80978</v>
      </c>
      <c r="C461" s="53" t="s">
        <v>147</v>
      </c>
      <c r="D461" s="53" t="s">
        <v>23</v>
      </c>
      <c r="E461" s="53" t="s">
        <v>38</v>
      </c>
      <c r="F461" s="53" t="s">
        <v>40</v>
      </c>
      <c r="G461" s="55">
        <v>61</v>
      </c>
      <c r="H461" s="53">
        <v>47.55</v>
      </c>
      <c r="I461" s="53">
        <v>42.24</v>
      </c>
      <c r="J461" s="53">
        <v>42.86</v>
      </c>
      <c r="K461" s="53">
        <v>47.04</v>
      </c>
      <c r="L461" s="53">
        <v>45.77</v>
      </c>
      <c r="M461" s="53">
        <v>7.79</v>
      </c>
      <c r="N461" s="53">
        <v>9.39</v>
      </c>
      <c r="O461" s="53">
        <v>8.83</v>
      </c>
      <c r="P461" s="53">
        <v>7.31</v>
      </c>
      <c r="Q461" s="53">
        <v>8.56</v>
      </c>
      <c r="R461" s="54">
        <v>20162</v>
      </c>
      <c r="S461" s="54">
        <v>2016</v>
      </c>
      <c r="T461" s="53">
        <v>45.091999999999999</v>
      </c>
    </row>
    <row r="462" spans="1:20">
      <c r="A462" s="47"/>
      <c r="B462" s="56">
        <v>80978</v>
      </c>
      <c r="C462" s="57" t="s">
        <v>147</v>
      </c>
      <c r="D462" s="57" t="s">
        <v>23</v>
      </c>
      <c r="E462" s="57" t="s">
        <v>38</v>
      </c>
      <c r="F462" s="57" t="s">
        <v>40</v>
      </c>
      <c r="G462" s="56">
        <v>56</v>
      </c>
      <c r="H462" s="56">
        <v>44.23</v>
      </c>
      <c r="I462" s="56">
        <v>43.77</v>
      </c>
      <c r="J462" s="56">
        <v>42.25</v>
      </c>
      <c r="K462" s="56">
        <v>44.23</v>
      </c>
      <c r="L462" s="56">
        <v>46.73</v>
      </c>
      <c r="M462" s="56">
        <v>8.27</v>
      </c>
      <c r="N462" s="56">
        <v>8.23</v>
      </c>
      <c r="O462" s="56">
        <v>11.25</v>
      </c>
      <c r="P462" s="56">
        <v>8.07</v>
      </c>
      <c r="Q462" s="56">
        <v>6.73</v>
      </c>
      <c r="R462" s="56">
        <v>20152</v>
      </c>
      <c r="S462" s="56">
        <v>2015</v>
      </c>
      <c r="T462" s="58">
        <v>44.241999999999997</v>
      </c>
    </row>
    <row r="463" spans="1:20">
      <c r="A463" s="45"/>
      <c r="B463" s="37"/>
      <c r="C463" s="39"/>
      <c r="D463" s="39"/>
      <c r="E463" s="39"/>
      <c r="F463" s="39"/>
      <c r="G463" s="37"/>
      <c r="H463" s="37"/>
      <c r="I463" s="37"/>
      <c r="J463" s="37"/>
      <c r="K463" s="37"/>
      <c r="L463" s="37"/>
      <c r="M463" s="37"/>
      <c r="N463" s="37"/>
      <c r="O463" s="37"/>
      <c r="P463" s="37"/>
      <c r="Q463" s="37"/>
      <c r="R463" s="37"/>
      <c r="S463" s="37"/>
      <c r="T463" s="46"/>
    </row>
    <row r="464" spans="1:20">
      <c r="A464" s="47"/>
      <c r="B464" s="48">
        <v>80952</v>
      </c>
      <c r="C464" s="49" t="s">
        <v>145</v>
      </c>
      <c r="D464" s="50" t="s">
        <v>23</v>
      </c>
      <c r="E464" s="49" t="s">
        <v>38</v>
      </c>
      <c r="F464" s="49" t="s">
        <v>40</v>
      </c>
      <c r="G464" s="48">
        <v>41</v>
      </c>
      <c r="H464" s="51">
        <v>42.609756097560997</v>
      </c>
      <c r="I464" s="51">
        <v>38.390243902439003</v>
      </c>
      <c r="J464" s="51">
        <v>39.878048780487802</v>
      </c>
      <c r="K464" s="51">
        <v>42.292682926829301</v>
      </c>
      <c r="L464" s="51">
        <v>41.243902439024403</v>
      </c>
      <c r="M464" s="51">
        <v>5.97862044614177</v>
      </c>
      <c r="N464" s="51">
        <v>7.2349085992170199</v>
      </c>
      <c r="O464" s="51">
        <v>7.4336906108312704</v>
      </c>
      <c r="P464" s="51">
        <v>6.39235442712239</v>
      </c>
      <c r="Q464" s="51">
        <v>7.2724840591261497</v>
      </c>
      <c r="R464" s="52">
        <v>20172</v>
      </c>
      <c r="S464" s="52">
        <v>2017</v>
      </c>
      <c r="T464" s="51">
        <f>+AVERAGE(H464,I464,J464,K464,L464)</f>
        <v>40.8829268292683</v>
      </c>
    </row>
    <row r="465" spans="1:20">
      <c r="A465" s="53"/>
      <c r="B465" s="54">
        <v>80952</v>
      </c>
      <c r="C465" s="53" t="s">
        <v>145</v>
      </c>
      <c r="D465" s="53" t="s">
        <v>23</v>
      </c>
      <c r="E465" s="53" t="s">
        <v>38</v>
      </c>
      <c r="F465" s="53" t="s">
        <v>40</v>
      </c>
      <c r="G465" s="55">
        <v>40</v>
      </c>
      <c r="H465" s="53">
        <v>46.25</v>
      </c>
      <c r="I465" s="53">
        <v>40.15</v>
      </c>
      <c r="J465" s="53">
        <v>41.15</v>
      </c>
      <c r="K465" s="53">
        <v>43.47</v>
      </c>
      <c r="L465" s="53">
        <v>43.05</v>
      </c>
      <c r="M465" s="53">
        <v>7.36</v>
      </c>
      <c r="N465" s="53">
        <v>7.65</v>
      </c>
      <c r="O465" s="53">
        <v>8.5500000000000007</v>
      </c>
      <c r="P465" s="53">
        <v>7.46</v>
      </c>
      <c r="Q465" s="53">
        <v>6.48</v>
      </c>
      <c r="R465" s="54">
        <v>20162</v>
      </c>
      <c r="S465" s="54">
        <v>2016</v>
      </c>
      <c r="T465" s="53">
        <v>42.814</v>
      </c>
    </row>
    <row r="466" spans="1:20">
      <c r="A466" s="47"/>
      <c r="B466" s="56">
        <v>80952</v>
      </c>
      <c r="C466" s="57" t="s">
        <v>145</v>
      </c>
      <c r="D466" s="57" t="s">
        <v>23</v>
      </c>
      <c r="E466" s="57" t="s">
        <v>38</v>
      </c>
      <c r="F466" s="57" t="s">
        <v>40</v>
      </c>
      <c r="G466" s="56">
        <v>47</v>
      </c>
      <c r="H466" s="56">
        <v>42.15</v>
      </c>
      <c r="I466" s="56">
        <v>44.64</v>
      </c>
      <c r="J466" s="56">
        <v>41.55</v>
      </c>
      <c r="K466" s="56">
        <v>44.36</v>
      </c>
      <c r="L466" s="56">
        <v>44.32</v>
      </c>
      <c r="M466" s="56">
        <v>6.25</v>
      </c>
      <c r="N466" s="56">
        <v>7.5</v>
      </c>
      <c r="O466" s="56">
        <v>6.73</v>
      </c>
      <c r="P466" s="56">
        <v>5.0999999999999996</v>
      </c>
      <c r="Q466" s="56">
        <v>5.93</v>
      </c>
      <c r="R466" s="56">
        <v>20152</v>
      </c>
      <c r="S466" s="56">
        <v>2015</v>
      </c>
      <c r="T466" s="58">
        <v>43.403999999999996</v>
      </c>
    </row>
    <row r="467" spans="1:20">
      <c r="A467" s="45"/>
      <c r="B467" s="37"/>
      <c r="C467" s="39"/>
      <c r="D467" s="39"/>
      <c r="E467" s="39"/>
      <c r="F467" s="39"/>
      <c r="G467" s="37"/>
      <c r="H467" s="37"/>
      <c r="I467" s="37"/>
      <c r="J467" s="37"/>
      <c r="K467" s="37"/>
      <c r="L467" s="37"/>
      <c r="M467" s="37"/>
      <c r="N467" s="37"/>
      <c r="O467" s="37"/>
      <c r="P467" s="37"/>
      <c r="Q467" s="37"/>
      <c r="R467" s="37"/>
      <c r="S467" s="37"/>
      <c r="T467" s="46"/>
    </row>
    <row r="468" spans="1:20">
      <c r="A468" s="47"/>
      <c r="B468" s="48">
        <v>80945</v>
      </c>
      <c r="C468" s="49" t="s">
        <v>143</v>
      </c>
      <c r="D468" s="50" t="s">
        <v>23</v>
      </c>
      <c r="E468" s="49" t="s">
        <v>38</v>
      </c>
      <c r="F468" s="49" t="s">
        <v>40</v>
      </c>
      <c r="G468" s="48">
        <v>59</v>
      </c>
      <c r="H468" s="51">
        <v>48.203389830508499</v>
      </c>
      <c r="I468" s="51">
        <v>43.593220338983102</v>
      </c>
      <c r="J468" s="51">
        <v>42.322033898305101</v>
      </c>
      <c r="K468" s="51">
        <v>44.711864406779704</v>
      </c>
      <c r="L468" s="51">
        <v>43.271186440678001</v>
      </c>
      <c r="M468" s="51">
        <v>6.8676645154765801</v>
      </c>
      <c r="N468" s="51">
        <v>9.0613210654194205</v>
      </c>
      <c r="O468" s="51">
        <v>7.3776004835842697</v>
      </c>
      <c r="P468" s="51">
        <v>7.0124294758458197</v>
      </c>
      <c r="Q468" s="51">
        <v>6.98725566095424</v>
      </c>
      <c r="R468" s="52">
        <v>20172</v>
      </c>
      <c r="S468" s="52">
        <v>2017</v>
      </c>
      <c r="T468" s="51">
        <f>+AVERAGE(H468,I468,J468,K468,L468)</f>
        <v>44.420338983050883</v>
      </c>
    </row>
    <row r="469" spans="1:20">
      <c r="A469" s="53"/>
      <c r="B469" s="54">
        <v>80945</v>
      </c>
      <c r="C469" s="53" t="s">
        <v>143</v>
      </c>
      <c r="D469" s="53" t="s">
        <v>23</v>
      </c>
      <c r="E469" s="53" t="s">
        <v>38</v>
      </c>
      <c r="F469" s="53" t="s">
        <v>40</v>
      </c>
      <c r="G469" s="55">
        <v>56</v>
      </c>
      <c r="H469" s="53">
        <v>47.32</v>
      </c>
      <c r="I469" s="53">
        <v>43.55</v>
      </c>
      <c r="J469" s="53">
        <v>44.55</v>
      </c>
      <c r="K469" s="53">
        <v>46.32</v>
      </c>
      <c r="L469" s="53">
        <v>44.33</v>
      </c>
      <c r="M469" s="53">
        <v>7.56</v>
      </c>
      <c r="N469" s="53">
        <v>8.7200000000000006</v>
      </c>
      <c r="O469" s="53">
        <v>8.5299999999999994</v>
      </c>
      <c r="P469" s="53">
        <v>7.92</v>
      </c>
      <c r="Q469" s="53">
        <v>7.29</v>
      </c>
      <c r="R469" s="54">
        <v>20162</v>
      </c>
      <c r="S469" s="54">
        <v>2016</v>
      </c>
      <c r="T469" s="53">
        <v>45.213999999999999</v>
      </c>
    </row>
    <row r="470" spans="1:20">
      <c r="A470" s="47"/>
      <c r="B470" s="56">
        <v>80945</v>
      </c>
      <c r="C470" s="57" t="s">
        <v>143</v>
      </c>
      <c r="D470" s="57" t="s">
        <v>23</v>
      </c>
      <c r="E470" s="57" t="s">
        <v>38</v>
      </c>
      <c r="F470" s="57" t="s">
        <v>40</v>
      </c>
      <c r="G470" s="56">
        <v>50</v>
      </c>
      <c r="H470" s="56">
        <v>43.52</v>
      </c>
      <c r="I470" s="56">
        <v>42.26</v>
      </c>
      <c r="J470" s="56">
        <v>41.08</v>
      </c>
      <c r="K470" s="56">
        <v>42.84</v>
      </c>
      <c r="L470" s="56">
        <v>45.02</v>
      </c>
      <c r="M470" s="56">
        <v>7.18</v>
      </c>
      <c r="N470" s="56">
        <v>7.75</v>
      </c>
      <c r="O470" s="56">
        <v>9.0299999999999994</v>
      </c>
      <c r="P470" s="56">
        <v>6.73</v>
      </c>
      <c r="Q470" s="56">
        <v>5.16</v>
      </c>
      <c r="R470" s="56">
        <v>20152</v>
      </c>
      <c r="S470" s="56">
        <v>2015</v>
      </c>
      <c r="T470" s="58">
        <v>42.944000000000003</v>
      </c>
    </row>
    <row r="471" spans="1:20">
      <c r="A471" s="45"/>
      <c r="B471" s="37"/>
      <c r="C471" s="39"/>
      <c r="D471" s="39"/>
      <c r="E471" s="39"/>
      <c r="F471" s="39"/>
      <c r="G471" s="37"/>
      <c r="H471" s="37"/>
      <c r="I471" s="37"/>
      <c r="J471" s="37"/>
      <c r="K471" s="37"/>
      <c r="L471" s="37"/>
      <c r="M471" s="37"/>
      <c r="N471" s="37"/>
      <c r="O471" s="37"/>
      <c r="P471" s="37"/>
      <c r="Q471" s="37"/>
      <c r="R471" s="37"/>
      <c r="S471" s="37"/>
      <c r="T471" s="46"/>
    </row>
    <row r="472" spans="1:20">
      <c r="A472" s="71"/>
      <c r="B472" s="72">
        <v>78386</v>
      </c>
      <c r="C472" s="73" t="s">
        <v>139</v>
      </c>
      <c r="D472" s="74" t="s">
        <v>23</v>
      </c>
      <c r="E472" s="73" t="s">
        <v>38</v>
      </c>
      <c r="F472" s="73" t="s">
        <v>40</v>
      </c>
      <c r="G472" s="72">
        <v>110</v>
      </c>
      <c r="H472" s="75">
        <v>52.445454545454503</v>
      </c>
      <c r="I472" s="75">
        <v>47.490909090909099</v>
      </c>
      <c r="J472" s="75">
        <v>48.072727272727299</v>
      </c>
      <c r="K472" s="75">
        <v>48.2545454545455</v>
      </c>
      <c r="L472" s="75">
        <v>49.4181818181818</v>
      </c>
      <c r="M472" s="75">
        <v>8.8593353693145804</v>
      </c>
      <c r="N472" s="75">
        <v>8.9409330368614999</v>
      </c>
      <c r="O472" s="75">
        <v>9.3815249742442504</v>
      </c>
      <c r="P472" s="75">
        <v>8.55573884727003</v>
      </c>
      <c r="Q472" s="75">
        <v>9.1153483008351301</v>
      </c>
      <c r="R472" s="76">
        <v>20172</v>
      </c>
      <c r="S472" s="76">
        <v>2017</v>
      </c>
      <c r="T472" s="75">
        <f>+AVERAGE(H472,I472,J472,K472,L472)</f>
        <v>49.13636363636364</v>
      </c>
    </row>
    <row r="473" spans="1:20">
      <c r="A473" s="77"/>
      <c r="B473" s="78">
        <v>78386</v>
      </c>
      <c r="C473" s="77" t="s">
        <v>139</v>
      </c>
      <c r="D473" s="77" t="s">
        <v>23</v>
      </c>
      <c r="E473" s="77" t="s">
        <v>38</v>
      </c>
      <c r="F473" s="77" t="s">
        <v>40</v>
      </c>
      <c r="G473" s="79">
        <v>106</v>
      </c>
      <c r="H473" s="77">
        <v>49.01</v>
      </c>
      <c r="I473" s="77">
        <v>47.33</v>
      </c>
      <c r="J473" s="77">
        <v>45.89</v>
      </c>
      <c r="K473" s="77">
        <v>49.25</v>
      </c>
      <c r="L473" s="77">
        <v>51.62</v>
      </c>
      <c r="M473" s="77">
        <v>8.1999999999999993</v>
      </c>
      <c r="N473" s="77">
        <v>8.1</v>
      </c>
      <c r="O473" s="77">
        <v>8.89</v>
      </c>
      <c r="P473" s="77">
        <v>7.65</v>
      </c>
      <c r="Q473" s="77">
        <v>9.3800000000000008</v>
      </c>
      <c r="R473" s="78">
        <v>20162</v>
      </c>
      <c r="S473" s="78">
        <v>2016</v>
      </c>
      <c r="T473" s="77">
        <v>48.620000000000005</v>
      </c>
    </row>
    <row r="474" spans="1:20">
      <c r="A474" s="71"/>
      <c r="B474" s="80">
        <v>78386</v>
      </c>
      <c r="C474" s="81" t="s">
        <v>139</v>
      </c>
      <c r="D474" s="81" t="s">
        <v>23</v>
      </c>
      <c r="E474" s="81" t="s">
        <v>38</v>
      </c>
      <c r="F474" s="81" t="s">
        <v>40</v>
      </c>
      <c r="G474" s="80">
        <v>99</v>
      </c>
      <c r="H474" s="80">
        <v>47.26</v>
      </c>
      <c r="I474" s="80">
        <v>46.43</v>
      </c>
      <c r="J474" s="80">
        <v>46.21</v>
      </c>
      <c r="K474" s="80">
        <v>48.02</v>
      </c>
      <c r="L474" s="80">
        <v>48.02</v>
      </c>
      <c r="M474" s="80">
        <v>8.32</v>
      </c>
      <c r="N474" s="80">
        <v>9.2899999999999991</v>
      </c>
      <c r="O474" s="80">
        <v>10.25</v>
      </c>
      <c r="P474" s="80">
        <v>8.6199999999999992</v>
      </c>
      <c r="Q474" s="80">
        <v>10.09</v>
      </c>
      <c r="R474" s="80">
        <v>20152</v>
      </c>
      <c r="S474" s="80">
        <v>2015</v>
      </c>
      <c r="T474" s="82">
        <v>47.188000000000002</v>
      </c>
    </row>
    <row r="475" spans="1:20">
      <c r="A475" s="45"/>
      <c r="B475" s="37"/>
      <c r="C475" s="39"/>
      <c r="D475" s="39"/>
      <c r="E475" s="39"/>
      <c r="F475" s="39"/>
      <c r="G475" s="37"/>
      <c r="H475" s="37"/>
      <c r="I475" s="37"/>
      <c r="J475" s="37"/>
      <c r="K475" s="37"/>
      <c r="L475" s="37"/>
      <c r="M475" s="37"/>
      <c r="N475" s="37"/>
      <c r="O475" s="37"/>
      <c r="P475" s="37"/>
      <c r="Q475" s="37"/>
      <c r="R475" s="37"/>
      <c r="S475" s="37"/>
      <c r="T475" s="46"/>
    </row>
    <row r="476" spans="1:20">
      <c r="A476" s="47"/>
      <c r="B476" s="48">
        <v>76539</v>
      </c>
      <c r="C476" s="49" t="s">
        <v>137</v>
      </c>
      <c r="D476" s="50" t="s">
        <v>23</v>
      </c>
      <c r="E476" s="49" t="s">
        <v>38</v>
      </c>
      <c r="F476" s="49" t="s">
        <v>40</v>
      </c>
      <c r="G476" s="48">
        <v>86</v>
      </c>
      <c r="H476" s="51">
        <v>49.011627906976699</v>
      </c>
      <c r="I476" s="51">
        <v>45.151162790697697</v>
      </c>
      <c r="J476" s="51">
        <v>44.3720930232558</v>
      </c>
      <c r="K476" s="51">
        <v>47.8139534883721</v>
      </c>
      <c r="L476" s="51">
        <v>44.523255813953497</v>
      </c>
      <c r="M476" s="51">
        <v>7.9697873409469304</v>
      </c>
      <c r="N476" s="51">
        <v>9.1606799668769305</v>
      </c>
      <c r="O476" s="51">
        <v>9.4021856177829708</v>
      </c>
      <c r="P476" s="51">
        <v>7.96095121113341</v>
      </c>
      <c r="Q476" s="51">
        <v>7.7166386223476202</v>
      </c>
      <c r="R476" s="52">
        <v>20172</v>
      </c>
      <c r="S476" s="52">
        <v>2017</v>
      </c>
      <c r="T476" s="51">
        <f>+AVERAGE(H476,I476,J476,K476,L476)</f>
        <v>46.174418604651159</v>
      </c>
    </row>
    <row r="477" spans="1:20">
      <c r="A477" s="53"/>
      <c r="B477" s="54">
        <v>76539</v>
      </c>
      <c r="C477" s="53" t="s">
        <v>137</v>
      </c>
      <c r="D477" s="53" t="s">
        <v>23</v>
      </c>
      <c r="E477" s="53" t="s">
        <v>38</v>
      </c>
      <c r="F477" s="53" t="s">
        <v>40</v>
      </c>
      <c r="G477" s="55">
        <v>109</v>
      </c>
      <c r="H477" s="53">
        <v>47.16</v>
      </c>
      <c r="I477" s="53">
        <v>44.61</v>
      </c>
      <c r="J477" s="53">
        <v>44.66</v>
      </c>
      <c r="K477" s="53">
        <v>46.88</v>
      </c>
      <c r="L477" s="53">
        <v>47.76</v>
      </c>
      <c r="M477" s="53">
        <v>7.55</v>
      </c>
      <c r="N477" s="53">
        <v>9.1</v>
      </c>
      <c r="O477" s="53">
        <v>9.08</v>
      </c>
      <c r="P477" s="53">
        <v>7.52</v>
      </c>
      <c r="Q477" s="53">
        <v>9.07</v>
      </c>
      <c r="R477" s="54">
        <v>20162</v>
      </c>
      <c r="S477" s="54">
        <v>2016</v>
      </c>
      <c r="T477" s="53">
        <v>46.213999999999999</v>
      </c>
    </row>
    <row r="478" spans="1:20">
      <c r="A478" s="47"/>
      <c r="B478" s="56">
        <v>76539</v>
      </c>
      <c r="C478" s="57" t="s">
        <v>137</v>
      </c>
      <c r="D478" s="57" t="s">
        <v>23</v>
      </c>
      <c r="E478" s="57" t="s">
        <v>38</v>
      </c>
      <c r="F478" s="57" t="s">
        <v>40</v>
      </c>
      <c r="G478" s="56">
        <v>74</v>
      </c>
      <c r="H478" s="56">
        <v>46.8</v>
      </c>
      <c r="I478" s="56">
        <v>46.26</v>
      </c>
      <c r="J478" s="56">
        <v>47.55</v>
      </c>
      <c r="K478" s="56">
        <v>46.42</v>
      </c>
      <c r="L478" s="56">
        <v>46.8</v>
      </c>
      <c r="M478" s="56">
        <v>7.34</v>
      </c>
      <c r="N478" s="56">
        <v>6.74</v>
      </c>
      <c r="O478" s="56">
        <v>9.49</v>
      </c>
      <c r="P478" s="56">
        <v>7.17</v>
      </c>
      <c r="Q478" s="56">
        <v>7.39</v>
      </c>
      <c r="R478" s="56">
        <v>20152</v>
      </c>
      <c r="S478" s="56">
        <v>2015</v>
      </c>
      <c r="T478" s="58">
        <v>46.766000000000005</v>
      </c>
    </row>
    <row r="479" spans="1:20">
      <c r="A479" s="45"/>
      <c r="B479" s="37"/>
      <c r="C479" s="39"/>
      <c r="D479" s="39"/>
      <c r="E479" s="39"/>
      <c r="F479" s="39"/>
      <c r="G479" s="37"/>
      <c r="H479" s="37"/>
      <c r="I479" s="37"/>
      <c r="J479" s="37"/>
      <c r="K479" s="37"/>
      <c r="L479" s="37"/>
      <c r="M479" s="37"/>
      <c r="N479" s="37"/>
      <c r="O479" s="37"/>
      <c r="P479" s="37"/>
      <c r="Q479" s="37"/>
      <c r="R479" s="37"/>
      <c r="S479" s="37"/>
      <c r="T479" s="46"/>
    </row>
    <row r="480" spans="1:20">
      <c r="A480" s="47"/>
      <c r="B480" s="48">
        <v>73486</v>
      </c>
      <c r="C480" s="49" t="s">
        <v>127</v>
      </c>
      <c r="D480" s="50" t="s">
        <v>23</v>
      </c>
      <c r="E480" s="49" t="s">
        <v>38</v>
      </c>
      <c r="F480" s="49" t="s">
        <v>25</v>
      </c>
      <c r="G480" s="48">
        <v>36</v>
      </c>
      <c r="H480" s="51">
        <v>62.8333333333333</v>
      </c>
      <c r="I480" s="51">
        <v>59.4166666666667</v>
      </c>
      <c r="J480" s="51">
        <v>60.7222222222222</v>
      </c>
      <c r="K480" s="51">
        <v>60.8333333333333</v>
      </c>
      <c r="L480" s="51">
        <v>61.5277777777778</v>
      </c>
      <c r="M480" s="51">
        <v>7.8975583930369604</v>
      </c>
      <c r="N480" s="51">
        <v>5.9922569084730402</v>
      </c>
      <c r="O480" s="51">
        <v>7.8362203393185199</v>
      </c>
      <c r="P480" s="51">
        <v>6.4075847912565997</v>
      </c>
      <c r="Q480" s="51">
        <v>9.9354663737286195</v>
      </c>
      <c r="R480" s="52">
        <v>20172</v>
      </c>
      <c r="S480" s="52">
        <v>2017</v>
      </c>
      <c r="T480" s="51">
        <f>+AVERAGE(H480,I480,J480,K480,L480)</f>
        <v>61.066666666666649</v>
      </c>
    </row>
    <row r="481" spans="1:20">
      <c r="A481" s="53"/>
      <c r="B481" s="54">
        <v>73486</v>
      </c>
      <c r="C481" s="53" t="s">
        <v>127</v>
      </c>
      <c r="D481" s="53" t="s">
        <v>23</v>
      </c>
      <c r="E481" s="53" t="s">
        <v>38</v>
      </c>
      <c r="F481" s="53" t="s">
        <v>25</v>
      </c>
      <c r="G481" s="55">
        <v>36</v>
      </c>
      <c r="H481" s="53">
        <v>62.52</v>
      </c>
      <c r="I481" s="53">
        <v>65.22</v>
      </c>
      <c r="J481" s="53">
        <v>62.63</v>
      </c>
      <c r="K481" s="53">
        <v>63.8</v>
      </c>
      <c r="L481" s="53">
        <v>64.55</v>
      </c>
      <c r="M481" s="53">
        <v>7.36</v>
      </c>
      <c r="N481" s="53">
        <v>7.31</v>
      </c>
      <c r="O481" s="53">
        <v>7.27</v>
      </c>
      <c r="P481" s="53">
        <v>6.44</v>
      </c>
      <c r="Q481" s="53">
        <v>8.67</v>
      </c>
      <c r="R481" s="54">
        <v>20162</v>
      </c>
      <c r="S481" s="54">
        <v>2016</v>
      </c>
      <c r="T481" s="53">
        <v>63.744000000000007</v>
      </c>
    </row>
    <row r="482" spans="1:20">
      <c r="A482" s="47"/>
      <c r="B482" s="56">
        <v>73486</v>
      </c>
      <c r="C482" s="57" t="s">
        <v>127</v>
      </c>
      <c r="D482" s="57" t="s">
        <v>23</v>
      </c>
      <c r="E482" s="57" t="s">
        <v>38</v>
      </c>
      <c r="F482" s="57" t="s">
        <v>25</v>
      </c>
      <c r="G482" s="56">
        <v>24</v>
      </c>
      <c r="H482" s="56">
        <v>59.13</v>
      </c>
      <c r="I482" s="56">
        <v>64.67</v>
      </c>
      <c r="J482" s="56">
        <v>60.08</v>
      </c>
      <c r="K482" s="56">
        <v>62.96</v>
      </c>
      <c r="L482" s="56">
        <v>59.58</v>
      </c>
      <c r="M482" s="56">
        <v>5.19</v>
      </c>
      <c r="N482" s="56">
        <v>9.9</v>
      </c>
      <c r="O482" s="56">
        <v>8.2899999999999991</v>
      </c>
      <c r="P482" s="56">
        <v>7.76</v>
      </c>
      <c r="Q482" s="56">
        <v>10.44</v>
      </c>
      <c r="R482" s="56">
        <v>20152</v>
      </c>
      <c r="S482" s="56">
        <v>2015</v>
      </c>
      <c r="T482" s="58">
        <v>61.284000000000006</v>
      </c>
    </row>
    <row r="483" spans="1:20">
      <c r="A483" s="45"/>
      <c r="B483" s="37"/>
      <c r="C483" s="39"/>
      <c r="D483" s="39"/>
      <c r="E483" s="39"/>
      <c r="F483" s="39"/>
      <c r="G483" s="37"/>
      <c r="H483" s="37"/>
      <c r="I483" s="37"/>
      <c r="J483" s="37"/>
      <c r="K483" s="37"/>
      <c r="L483" s="37"/>
      <c r="M483" s="37"/>
      <c r="N483" s="37"/>
      <c r="O483" s="37"/>
      <c r="P483" s="37"/>
      <c r="Q483" s="37"/>
      <c r="R483" s="37"/>
      <c r="S483" s="37"/>
      <c r="T483" s="46"/>
    </row>
    <row r="484" spans="1:20">
      <c r="A484" s="47"/>
      <c r="B484" s="48">
        <v>69088</v>
      </c>
      <c r="C484" s="49" t="s">
        <v>109</v>
      </c>
      <c r="D484" s="50" t="s">
        <v>23</v>
      </c>
      <c r="E484" s="49" t="s">
        <v>38</v>
      </c>
      <c r="F484" s="49" t="s">
        <v>25</v>
      </c>
      <c r="G484" s="48">
        <v>114</v>
      </c>
      <c r="H484" s="51">
        <v>46.1666666666667</v>
      </c>
      <c r="I484" s="51">
        <v>42.289473684210499</v>
      </c>
      <c r="J484" s="51">
        <v>42.1666666666667</v>
      </c>
      <c r="K484" s="51">
        <v>45.289473684210499</v>
      </c>
      <c r="L484" s="51">
        <v>44.1666666666667</v>
      </c>
      <c r="M484" s="51">
        <v>8.7824409156326304</v>
      </c>
      <c r="N484" s="51">
        <v>9.6759200099589702</v>
      </c>
      <c r="O484" s="51">
        <v>9.5026001720317907</v>
      </c>
      <c r="P484" s="51">
        <v>8.7225916464245206</v>
      </c>
      <c r="Q484" s="51">
        <v>8.3017395198866097</v>
      </c>
      <c r="R484" s="52">
        <v>20172</v>
      </c>
      <c r="S484" s="52">
        <v>2017</v>
      </c>
      <c r="T484" s="51">
        <f>+AVERAGE(H484,I484,J484,K484,L484)</f>
        <v>44.015789473684222</v>
      </c>
    </row>
    <row r="485" spans="1:20">
      <c r="A485" s="53"/>
      <c r="B485" s="54">
        <v>69088</v>
      </c>
      <c r="C485" s="53" t="s">
        <v>109</v>
      </c>
      <c r="D485" s="53" t="s">
        <v>23</v>
      </c>
      <c r="E485" s="53" t="s">
        <v>38</v>
      </c>
      <c r="F485" s="53" t="s">
        <v>25</v>
      </c>
      <c r="G485" s="55">
        <v>134</v>
      </c>
      <c r="H485" s="53">
        <v>47.25</v>
      </c>
      <c r="I485" s="53">
        <v>43.73</v>
      </c>
      <c r="J485" s="53">
        <v>43.5</v>
      </c>
      <c r="K485" s="53">
        <v>46.94</v>
      </c>
      <c r="L485" s="53">
        <v>45.97</v>
      </c>
      <c r="M485" s="53">
        <v>8.8000000000000007</v>
      </c>
      <c r="N485" s="53">
        <v>9.92</v>
      </c>
      <c r="O485" s="53">
        <v>8.91</v>
      </c>
      <c r="P485" s="53">
        <v>7.74</v>
      </c>
      <c r="Q485" s="53">
        <v>7.55</v>
      </c>
      <c r="R485" s="54">
        <v>20162</v>
      </c>
      <c r="S485" s="54">
        <v>2016</v>
      </c>
      <c r="T485" s="53">
        <v>45.477999999999994</v>
      </c>
    </row>
    <row r="486" spans="1:20">
      <c r="A486" s="47"/>
      <c r="B486" s="56">
        <v>69088</v>
      </c>
      <c r="C486" s="57" t="s">
        <v>109</v>
      </c>
      <c r="D486" s="57" t="s">
        <v>23</v>
      </c>
      <c r="E486" s="57" t="s">
        <v>38</v>
      </c>
      <c r="F486" s="57" t="s">
        <v>25</v>
      </c>
      <c r="G486" s="56">
        <v>90</v>
      </c>
      <c r="H486" s="56">
        <v>45.02</v>
      </c>
      <c r="I486" s="56">
        <v>45.17</v>
      </c>
      <c r="J486" s="56">
        <v>43.84</v>
      </c>
      <c r="K486" s="56">
        <v>46.12</v>
      </c>
      <c r="L486" s="56">
        <v>47.18</v>
      </c>
      <c r="M486" s="56">
        <v>7.91</v>
      </c>
      <c r="N486" s="56">
        <v>9.48</v>
      </c>
      <c r="O486" s="56">
        <v>10.1</v>
      </c>
      <c r="P486" s="56">
        <v>8.32</v>
      </c>
      <c r="Q486" s="56">
        <v>6.69</v>
      </c>
      <c r="R486" s="56">
        <v>20152</v>
      </c>
      <c r="S486" s="56">
        <v>2015</v>
      </c>
      <c r="T486" s="58">
        <v>45.466000000000001</v>
      </c>
    </row>
    <row r="487" spans="1:20">
      <c r="A487" s="45"/>
      <c r="B487" s="37"/>
      <c r="C487" s="39"/>
      <c r="D487" s="39"/>
      <c r="E487" s="39"/>
      <c r="F487" s="39"/>
      <c r="G487" s="37"/>
      <c r="H487" s="37"/>
      <c r="I487" s="37"/>
      <c r="J487" s="37"/>
      <c r="K487" s="37"/>
      <c r="L487" s="37"/>
      <c r="M487" s="37"/>
      <c r="N487" s="37"/>
      <c r="O487" s="37"/>
      <c r="P487" s="37"/>
      <c r="Q487" s="37"/>
      <c r="R487" s="37"/>
      <c r="S487" s="37"/>
      <c r="T487" s="46"/>
    </row>
    <row r="488" spans="1:20">
      <c r="A488" s="47"/>
      <c r="B488" s="48">
        <v>60434</v>
      </c>
      <c r="C488" s="49" t="s">
        <v>101</v>
      </c>
      <c r="D488" s="50" t="s">
        <v>23</v>
      </c>
      <c r="E488" s="49" t="s">
        <v>38</v>
      </c>
      <c r="F488" s="49" t="s">
        <v>25</v>
      </c>
      <c r="G488" s="48">
        <v>27</v>
      </c>
      <c r="H488" s="51">
        <v>57.2222222222222</v>
      </c>
      <c r="I488" s="51">
        <v>50.518518518518498</v>
      </c>
      <c r="J488" s="51">
        <v>54.185185185185198</v>
      </c>
      <c r="K488" s="51">
        <v>54</v>
      </c>
      <c r="L488" s="51">
        <v>57.4444444444444</v>
      </c>
      <c r="M488" s="51">
        <v>8.0733813968799506</v>
      </c>
      <c r="N488" s="51">
        <v>9.2419210888811101</v>
      </c>
      <c r="O488" s="51">
        <v>9.5797745157221605</v>
      </c>
      <c r="P488" s="51">
        <v>8.1994371288991097</v>
      </c>
      <c r="Q488" s="51">
        <v>9.2542436558060004</v>
      </c>
      <c r="R488" s="52">
        <v>20172</v>
      </c>
      <c r="S488" s="52">
        <v>2017</v>
      </c>
      <c r="T488" s="51">
        <f>+AVERAGE(H488,I488,J488,K488,L488)</f>
        <v>54.674074074074063</v>
      </c>
    </row>
    <row r="489" spans="1:20">
      <c r="A489" s="53"/>
      <c r="B489" s="54">
        <v>60434</v>
      </c>
      <c r="C489" s="53" t="s">
        <v>101</v>
      </c>
      <c r="D489" s="53" t="s">
        <v>23</v>
      </c>
      <c r="E489" s="53" t="s">
        <v>38</v>
      </c>
      <c r="F489" s="53" t="s">
        <v>25</v>
      </c>
      <c r="G489" s="55">
        <v>28</v>
      </c>
      <c r="H489" s="53">
        <v>58.75</v>
      </c>
      <c r="I489" s="53">
        <v>58.89</v>
      </c>
      <c r="J489" s="53">
        <v>56.5</v>
      </c>
      <c r="K489" s="53">
        <v>59.78</v>
      </c>
      <c r="L489" s="53">
        <v>62.96</v>
      </c>
      <c r="M489" s="53">
        <v>7.36</v>
      </c>
      <c r="N489" s="53">
        <v>9.1199999999999992</v>
      </c>
      <c r="O489" s="53">
        <v>9.1199999999999992</v>
      </c>
      <c r="P489" s="53">
        <v>8.9700000000000006</v>
      </c>
      <c r="Q489" s="53">
        <v>11.22</v>
      </c>
      <c r="R489" s="54">
        <v>20162</v>
      </c>
      <c r="S489" s="54">
        <v>2016</v>
      </c>
      <c r="T489" s="53">
        <v>59.375999999999998</v>
      </c>
    </row>
    <row r="490" spans="1:20">
      <c r="A490" s="47"/>
      <c r="B490" s="56">
        <v>60434</v>
      </c>
      <c r="C490" s="57" t="s">
        <v>101</v>
      </c>
      <c r="D490" s="57" t="s">
        <v>23</v>
      </c>
      <c r="E490" s="57" t="s">
        <v>38</v>
      </c>
      <c r="F490" s="57" t="s">
        <v>25</v>
      </c>
      <c r="G490" s="56">
        <v>27</v>
      </c>
      <c r="H490" s="56">
        <v>49.81</v>
      </c>
      <c r="I490" s="56">
        <v>49.7</v>
      </c>
      <c r="J490" s="56">
        <v>50.59</v>
      </c>
      <c r="K490" s="56">
        <v>48.48</v>
      </c>
      <c r="L490" s="56">
        <v>54.78</v>
      </c>
      <c r="M490" s="56">
        <v>6.51</v>
      </c>
      <c r="N490" s="56">
        <v>6.98</v>
      </c>
      <c r="O490" s="56">
        <v>9.74</v>
      </c>
      <c r="P490" s="56">
        <v>10.14</v>
      </c>
      <c r="Q490" s="56">
        <v>9.02</v>
      </c>
      <c r="R490" s="56">
        <v>20152</v>
      </c>
      <c r="S490" s="56">
        <v>2015</v>
      </c>
      <c r="T490" s="58">
        <v>50.672000000000004</v>
      </c>
    </row>
    <row r="491" spans="1:20">
      <c r="A491" s="45"/>
      <c r="B491" s="37"/>
      <c r="C491" s="39"/>
      <c r="D491" s="39"/>
      <c r="E491" s="39"/>
      <c r="F491" s="39"/>
      <c r="G491" s="37"/>
      <c r="H491" s="37"/>
      <c r="I491" s="37"/>
      <c r="J491" s="37"/>
      <c r="K491" s="37"/>
      <c r="L491" s="37"/>
      <c r="M491" s="37"/>
      <c r="N491" s="37"/>
      <c r="O491" s="37"/>
      <c r="P491" s="37"/>
      <c r="Q491" s="37"/>
      <c r="R491" s="37"/>
      <c r="S491" s="37"/>
      <c r="T491" s="46"/>
    </row>
    <row r="492" spans="1:20">
      <c r="A492" s="47"/>
      <c r="B492" s="48">
        <v>40519</v>
      </c>
      <c r="C492" s="49" t="s">
        <v>75</v>
      </c>
      <c r="D492" s="50" t="s">
        <v>23</v>
      </c>
      <c r="E492" s="49" t="s">
        <v>38</v>
      </c>
      <c r="F492" s="49" t="s">
        <v>25</v>
      </c>
      <c r="G492" s="48">
        <v>107</v>
      </c>
      <c r="H492" s="51">
        <v>54.429906542056102</v>
      </c>
      <c r="I492" s="51">
        <v>51.224299065420603</v>
      </c>
      <c r="J492" s="51">
        <v>50.261682242990702</v>
      </c>
      <c r="K492" s="51">
        <v>49.476635514018703</v>
      </c>
      <c r="L492" s="51">
        <v>49.336448598130801</v>
      </c>
      <c r="M492" s="51">
        <v>7.9800602323502501</v>
      </c>
      <c r="N492" s="51">
        <v>10.094187016910199</v>
      </c>
      <c r="O492" s="51">
        <v>10.235285294894799</v>
      </c>
      <c r="P492" s="51">
        <v>9.34389700365716</v>
      </c>
      <c r="Q492" s="51">
        <v>10.2754001209645</v>
      </c>
      <c r="R492" s="52">
        <v>20172</v>
      </c>
      <c r="S492" s="52">
        <v>2017</v>
      </c>
      <c r="T492" s="51">
        <f>+AVERAGE(H492,I492,J492,K492,L492)</f>
        <v>50.945794392523382</v>
      </c>
    </row>
    <row r="493" spans="1:20">
      <c r="A493" s="53"/>
      <c r="B493" s="54">
        <v>40519</v>
      </c>
      <c r="C493" s="53" t="s">
        <v>75</v>
      </c>
      <c r="D493" s="53" t="s">
        <v>23</v>
      </c>
      <c r="E493" s="53" t="s">
        <v>38</v>
      </c>
      <c r="F493" s="53" t="s">
        <v>25</v>
      </c>
      <c r="G493" s="55">
        <v>74</v>
      </c>
      <c r="H493" s="53">
        <v>55.2</v>
      </c>
      <c r="I493" s="53">
        <v>53.82</v>
      </c>
      <c r="J493" s="53">
        <v>52.66</v>
      </c>
      <c r="K493" s="53">
        <v>53.35</v>
      </c>
      <c r="L493" s="53">
        <v>54.43</v>
      </c>
      <c r="M493" s="53">
        <v>7.9</v>
      </c>
      <c r="N493" s="53">
        <v>10.28</v>
      </c>
      <c r="O493" s="53">
        <v>8.43</v>
      </c>
      <c r="P493" s="53">
        <v>8.26</v>
      </c>
      <c r="Q493" s="53">
        <v>11.08</v>
      </c>
      <c r="R493" s="54">
        <v>20162</v>
      </c>
      <c r="S493" s="54">
        <v>2016</v>
      </c>
      <c r="T493" s="53">
        <v>53.891999999999996</v>
      </c>
    </row>
    <row r="494" spans="1:20">
      <c r="A494" s="47"/>
      <c r="B494" s="56">
        <v>40519</v>
      </c>
      <c r="C494" s="57" t="s">
        <v>75</v>
      </c>
      <c r="D494" s="57" t="s">
        <v>23</v>
      </c>
      <c r="E494" s="57" t="s">
        <v>38</v>
      </c>
      <c r="F494" s="57" t="s">
        <v>25</v>
      </c>
      <c r="G494" s="56">
        <v>78</v>
      </c>
      <c r="H494" s="56">
        <v>51.44</v>
      </c>
      <c r="I494" s="56">
        <v>52.29</v>
      </c>
      <c r="J494" s="56">
        <v>50.87</v>
      </c>
      <c r="K494" s="56">
        <v>50.67</v>
      </c>
      <c r="L494" s="56">
        <v>50.38</v>
      </c>
      <c r="M494" s="56">
        <v>7.97</v>
      </c>
      <c r="N494" s="56">
        <v>9.7899999999999991</v>
      </c>
      <c r="O494" s="56">
        <v>9.66</v>
      </c>
      <c r="P494" s="56">
        <v>8.93</v>
      </c>
      <c r="Q494" s="56">
        <v>12.57</v>
      </c>
      <c r="R494" s="56">
        <v>20152</v>
      </c>
      <c r="S494" s="56">
        <v>2015</v>
      </c>
      <c r="T494" s="58">
        <v>51.129999999999995</v>
      </c>
    </row>
    <row r="495" spans="1:20">
      <c r="A495" s="45"/>
      <c r="B495" s="37"/>
      <c r="C495" s="39"/>
      <c r="D495" s="39"/>
      <c r="E495" s="39"/>
      <c r="F495" s="39"/>
      <c r="G495" s="37"/>
      <c r="H495" s="37"/>
      <c r="I495" s="37"/>
      <c r="J495" s="37"/>
      <c r="K495" s="37"/>
      <c r="L495" s="37"/>
      <c r="M495" s="37"/>
      <c r="N495" s="37"/>
      <c r="O495" s="37"/>
      <c r="P495" s="37"/>
      <c r="Q495" s="37"/>
      <c r="R495" s="37"/>
      <c r="S495" s="37"/>
      <c r="T495" s="46"/>
    </row>
    <row r="496" spans="1:20">
      <c r="A496" s="47"/>
      <c r="B496" s="48">
        <v>60400</v>
      </c>
      <c r="C496" s="49" t="s">
        <v>75</v>
      </c>
      <c r="D496" s="50" t="s">
        <v>23</v>
      </c>
      <c r="E496" s="49" t="s">
        <v>38</v>
      </c>
      <c r="F496" s="49" t="s">
        <v>40</v>
      </c>
      <c r="G496" s="48">
        <v>59</v>
      </c>
      <c r="H496" s="51">
        <v>56.847457627118601</v>
      </c>
      <c r="I496" s="51">
        <v>51.847457627118601</v>
      </c>
      <c r="J496" s="51">
        <v>51.203389830508499</v>
      </c>
      <c r="K496" s="51">
        <v>50.694915254237301</v>
      </c>
      <c r="L496" s="51">
        <v>49.4237288135593</v>
      </c>
      <c r="M496" s="51">
        <v>6.8501536839594497</v>
      </c>
      <c r="N496" s="51">
        <v>7.0265839037139699</v>
      </c>
      <c r="O496" s="51">
        <v>8.6118996683157096</v>
      </c>
      <c r="P496" s="51">
        <v>7.4004991380780698</v>
      </c>
      <c r="Q496" s="51">
        <v>9.0233478568588694</v>
      </c>
      <c r="R496" s="52">
        <v>20172</v>
      </c>
      <c r="S496" s="52">
        <v>2017</v>
      </c>
      <c r="T496" s="51">
        <f>+AVERAGE(H496,I496,J496,K496,L496)</f>
        <v>52.003389830508453</v>
      </c>
    </row>
    <row r="497" spans="1:20">
      <c r="A497" s="53"/>
      <c r="B497" s="54">
        <v>60400</v>
      </c>
      <c r="C497" s="53" t="s">
        <v>75</v>
      </c>
      <c r="D497" s="53" t="s">
        <v>23</v>
      </c>
      <c r="E497" s="53" t="s">
        <v>38</v>
      </c>
      <c r="F497" s="53" t="s">
        <v>40</v>
      </c>
      <c r="G497" s="55">
        <v>65</v>
      </c>
      <c r="H497" s="53">
        <v>52.83</v>
      </c>
      <c r="I497" s="53">
        <v>49.33</v>
      </c>
      <c r="J497" s="53">
        <v>49.15</v>
      </c>
      <c r="K497" s="53">
        <v>52.69</v>
      </c>
      <c r="L497" s="53">
        <v>51.15</v>
      </c>
      <c r="M497" s="53">
        <v>7.95</v>
      </c>
      <c r="N497" s="53">
        <v>9.61</v>
      </c>
      <c r="O497" s="53">
        <v>9.2799999999999994</v>
      </c>
      <c r="P497" s="53">
        <v>8.7200000000000006</v>
      </c>
      <c r="Q497" s="53">
        <v>11.92</v>
      </c>
      <c r="R497" s="54">
        <v>20162</v>
      </c>
      <c r="S497" s="54">
        <v>2016</v>
      </c>
      <c r="T497" s="53">
        <v>51.03</v>
      </c>
    </row>
    <row r="498" spans="1:20">
      <c r="A498" s="47"/>
      <c r="B498" s="56">
        <v>60400</v>
      </c>
      <c r="C498" s="57" t="s">
        <v>75</v>
      </c>
      <c r="D498" s="57" t="s">
        <v>23</v>
      </c>
      <c r="E498" s="57" t="s">
        <v>38</v>
      </c>
      <c r="F498" s="57" t="s">
        <v>40</v>
      </c>
      <c r="G498" s="56">
        <v>77</v>
      </c>
      <c r="H498" s="56">
        <v>50.03</v>
      </c>
      <c r="I498" s="56">
        <v>49.95</v>
      </c>
      <c r="J498" s="56">
        <v>48.95</v>
      </c>
      <c r="K498" s="56">
        <v>48.6</v>
      </c>
      <c r="L498" s="56">
        <v>49.14</v>
      </c>
      <c r="M498" s="56">
        <v>8.16</v>
      </c>
      <c r="N498" s="56">
        <v>8.8699999999999992</v>
      </c>
      <c r="O498" s="56">
        <v>9.44</v>
      </c>
      <c r="P498" s="56">
        <v>8.7100000000000009</v>
      </c>
      <c r="Q498" s="56">
        <v>8.09</v>
      </c>
      <c r="R498" s="56">
        <v>20152</v>
      </c>
      <c r="S498" s="56">
        <v>2015</v>
      </c>
      <c r="T498" s="58">
        <v>49.334000000000003</v>
      </c>
    </row>
    <row r="499" spans="1:20">
      <c r="A499" s="45"/>
      <c r="B499" s="37"/>
      <c r="C499" s="39"/>
      <c r="D499" s="39"/>
      <c r="E499" s="39"/>
      <c r="F499" s="39"/>
      <c r="G499" s="37"/>
      <c r="H499" s="37"/>
      <c r="I499" s="37"/>
      <c r="J499" s="37"/>
      <c r="K499" s="37"/>
      <c r="L499" s="37"/>
      <c r="M499" s="37"/>
      <c r="N499" s="37"/>
      <c r="O499" s="37"/>
      <c r="P499" s="37"/>
      <c r="Q499" s="37"/>
      <c r="R499" s="37"/>
      <c r="S499" s="37"/>
      <c r="T499" s="46"/>
    </row>
    <row r="500" spans="1:20">
      <c r="A500" s="47"/>
      <c r="B500" s="48">
        <v>60384</v>
      </c>
      <c r="C500" s="49" t="s">
        <v>97</v>
      </c>
      <c r="D500" s="50" t="s">
        <v>23</v>
      </c>
      <c r="E500" s="49" t="s">
        <v>38</v>
      </c>
      <c r="F500" s="49" t="s">
        <v>25</v>
      </c>
      <c r="G500" s="48">
        <v>117</v>
      </c>
      <c r="H500" s="51">
        <v>58.128205128205103</v>
      </c>
      <c r="I500" s="51">
        <v>55.290598290598297</v>
      </c>
      <c r="J500" s="51">
        <v>55.709401709401703</v>
      </c>
      <c r="K500" s="51">
        <v>57.145299145299099</v>
      </c>
      <c r="L500" s="51">
        <v>53.649572649572598</v>
      </c>
      <c r="M500" s="51">
        <v>8.2676545286940701</v>
      </c>
      <c r="N500" s="51">
        <v>8.8425497854367805</v>
      </c>
      <c r="O500" s="51">
        <v>9.2345489118028805</v>
      </c>
      <c r="P500" s="51">
        <v>7.8917951251709297</v>
      </c>
      <c r="Q500" s="51">
        <v>9.2375883545923791</v>
      </c>
      <c r="R500" s="52">
        <v>20172</v>
      </c>
      <c r="S500" s="52">
        <v>2017</v>
      </c>
      <c r="T500" s="51">
        <f>+AVERAGE(H500,I500,J500,K500,L500)</f>
        <v>55.98461538461536</v>
      </c>
    </row>
    <row r="501" spans="1:20">
      <c r="A501" s="53"/>
      <c r="B501" s="54">
        <v>60384</v>
      </c>
      <c r="C501" s="53" t="s">
        <v>97</v>
      </c>
      <c r="D501" s="53" t="s">
        <v>23</v>
      </c>
      <c r="E501" s="53" t="s">
        <v>38</v>
      </c>
      <c r="F501" s="53" t="s">
        <v>25</v>
      </c>
      <c r="G501" s="55">
        <v>131</v>
      </c>
      <c r="H501" s="53">
        <v>58.23</v>
      </c>
      <c r="I501" s="53">
        <v>56.71</v>
      </c>
      <c r="J501" s="53">
        <v>55.5</v>
      </c>
      <c r="K501" s="53">
        <v>58.51</v>
      </c>
      <c r="L501" s="53">
        <v>57.83</v>
      </c>
      <c r="M501" s="53">
        <v>7.98</v>
      </c>
      <c r="N501" s="53">
        <v>9.4</v>
      </c>
      <c r="O501" s="53">
        <v>9.8000000000000007</v>
      </c>
      <c r="P501" s="53">
        <v>7.53</v>
      </c>
      <c r="Q501" s="53">
        <v>9.1999999999999993</v>
      </c>
      <c r="R501" s="54">
        <v>20162</v>
      </c>
      <c r="S501" s="54">
        <v>2016</v>
      </c>
      <c r="T501" s="53">
        <v>57.355999999999995</v>
      </c>
    </row>
    <row r="502" spans="1:20">
      <c r="A502" s="47"/>
      <c r="B502" s="56">
        <v>60384</v>
      </c>
      <c r="C502" s="57" t="s">
        <v>504</v>
      </c>
      <c r="D502" s="57" t="s">
        <v>23</v>
      </c>
      <c r="E502" s="57" t="s">
        <v>38</v>
      </c>
      <c r="F502" s="57" t="s">
        <v>25</v>
      </c>
      <c r="G502" s="56">
        <v>89</v>
      </c>
      <c r="H502" s="56">
        <v>54.53</v>
      </c>
      <c r="I502" s="56">
        <v>58.33</v>
      </c>
      <c r="J502" s="56">
        <v>56.07</v>
      </c>
      <c r="K502" s="56">
        <v>58.02</v>
      </c>
      <c r="L502" s="56">
        <v>53.29</v>
      </c>
      <c r="M502" s="56">
        <v>7.51</v>
      </c>
      <c r="N502" s="56">
        <v>9.0500000000000007</v>
      </c>
      <c r="O502" s="56">
        <v>7.74</v>
      </c>
      <c r="P502" s="56">
        <v>8.0299999999999994</v>
      </c>
      <c r="Q502" s="56">
        <v>10.43</v>
      </c>
      <c r="R502" s="56">
        <v>20152</v>
      </c>
      <c r="S502" s="56">
        <v>2015</v>
      </c>
      <c r="T502" s="58">
        <v>56.048000000000002</v>
      </c>
    </row>
    <row r="503" spans="1:20">
      <c r="A503" s="45"/>
      <c r="B503" s="37"/>
      <c r="C503" s="39"/>
      <c r="D503" s="39"/>
      <c r="E503" s="39"/>
      <c r="F503" s="39"/>
      <c r="G503" s="37"/>
      <c r="H503" s="37"/>
      <c r="I503" s="37"/>
      <c r="J503" s="37"/>
      <c r="K503" s="37"/>
      <c r="L503" s="37"/>
      <c r="M503" s="37"/>
      <c r="N503" s="37"/>
      <c r="O503" s="37"/>
      <c r="P503" s="37"/>
      <c r="Q503" s="37"/>
      <c r="R503" s="37"/>
      <c r="S503" s="37"/>
      <c r="T503" s="46"/>
    </row>
    <row r="504" spans="1:20">
      <c r="A504" s="47"/>
      <c r="B504" s="48">
        <v>57059</v>
      </c>
      <c r="C504" s="49" t="s">
        <v>95</v>
      </c>
      <c r="D504" s="50" t="s">
        <v>23</v>
      </c>
      <c r="E504" s="49" t="s">
        <v>38</v>
      </c>
      <c r="F504" s="49" t="s">
        <v>40</v>
      </c>
      <c r="G504" s="48">
        <v>221</v>
      </c>
      <c r="H504" s="51">
        <v>46.289592760181002</v>
      </c>
      <c r="I504" s="51">
        <v>41.873303167420801</v>
      </c>
      <c r="J504" s="51">
        <v>40.484162895927597</v>
      </c>
      <c r="K504" s="51">
        <v>43.828054298642499</v>
      </c>
      <c r="L504" s="51">
        <v>42.429864253393703</v>
      </c>
      <c r="M504" s="51">
        <v>8.6264566789268606</v>
      </c>
      <c r="N504" s="51">
        <v>9.8793753226994401</v>
      </c>
      <c r="O504" s="51">
        <v>9.2360938639802406</v>
      </c>
      <c r="P504" s="51">
        <v>8.12556741049465</v>
      </c>
      <c r="Q504" s="51">
        <v>7.2839059501465302</v>
      </c>
      <c r="R504" s="52">
        <v>20172</v>
      </c>
      <c r="S504" s="52">
        <v>2017</v>
      </c>
      <c r="T504" s="51">
        <f>+AVERAGE(H504,I504,J504,K504,L504)</f>
        <v>42.980995475113119</v>
      </c>
    </row>
    <row r="505" spans="1:20">
      <c r="A505" s="53"/>
      <c r="B505" s="54">
        <v>57059</v>
      </c>
      <c r="C505" s="53" t="s">
        <v>95</v>
      </c>
      <c r="D505" s="53" t="s">
        <v>23</v>
      </c>
      <c r="E505" s="53" t="s">
        <v>38</v>
      </c>
      <c r="F505" s="53" t="s">
        <v>40</v>
      </c>
      <c r="G505" s="55">
        <v>209</v>
      </c>
      <c r="H505" s="53">
        <v>47.34</v>
      </c>
      <c r="I505" s="53">
        <v>42.4</v>
      </c>
      <c r="J505" s="53">
        <v>42.91</v>
      </c>
      <c r="K505" s="53">
        <v>45.08</v>
      </c>
      <c r="L505" s="53">
        <v>46.65</v>
      </c>
      <c r="M505" s="53">
        <v>8.16</v>
      </c>
      <c r="N505" s="53">
        <v>8.8699999999999992</v>
      </c>
      <c r="O505" s="53">
        <v>8.49</v>
      </c>
      <c r="P505" s="53">
        <v>8.06</v>
      </c>
      <c r="Q505" s="53">
        <v>7.87</v>
      </c>
      <c r="R505" s="54">
        <v>20162</v>
      </c>
      <c r="S505" s="54">
        <v>2016</v>
      </c>
      <c r="T505" s="53">
        <v>44.876000000000005</v>
      </c>
    </row>
    <row r="506" spans="1:20">
      <c r="A506" s="47"/>
      <c r="B506" s="56">
        <v>57059</v>
      </c>
      <c r="C506" s="57" t="s">
        <v>95</v>
      </c>
      <c r="D506" s="57" t="s">
        <v>23</v>
      </c>
      <c r="E506" s="57" t="s">
        <v>38</v>
      </c>
      <c r="F506" s="57" t="s">
        <v>40</v>
      </c>
      <c r="G506" s="56">
        <v>186</v>
      </c>
      <c r="H506" s="56">
        <v>44.31</v>
      </c>
      <c r="I506" s="56">
        <v>42.41</v>
      </c>
      <c r="J506" s="56">
        <v>42.12</v>
      </c>
      <c r="K506" s="56">
        <v>43.28</v>
      </c>
      <c r="L506" s="56">
        <v>44.97</v>
      </c>
      <c r="M506" s="56">
        <v>7</v>
      </c>
      <c r="N506" s="56">
        <v>9.5500000000000007</v>
      </c>
      <c r="O506" s="56">
        <v>9.92</v>
      </c>
      <c r="P506" s="56">
        <v>7.57</v>
      </c>
      <c r="Q506" s="56">
        <v>6.63</v>
      </c>
      <c r="R506" s="56">
        <v>20152</v>
      </c>
      <c r="S506" s="56">
        <v>2015</v>
      </c>
      <c r="T506" s="58">
        <v>43.417999999999999</v>
      </c>
    </row>
    <row r="507" spans="1:20">
      <c r="A507" s="45"/>
      <c r="B507" s="37"/>
      <c r="C507" s="39"/>
      <c r="D507" s="39"/>
      <c r="E507" s="39"/>
      <c r="F507" s="39"/>
      <c r="G507" s="37"/>
      <c r="H507" s="37"/>
      <c r="I507" s="37"/>
      <c r="J507" s="37"/>
      <c r="K507" s="37"/>
      <c r="L507" s="37"/>
      <c r="M507" s="37"/>
      <c r="N507" s="37"/>
      <c r="O507" s="37"/>
      <c r="P507" s="37"/>
      <c r="Q507" s="37"/>
      <c r="R507" s="37"/>
      <c r="S507" s="37"/>
      <c r="T507" s="46"/>
    </row>
    <row r="508" spans="1:20">
      <c r="A508" s="47"/>
      <c r="B508" s="48">
        <v>57034</v>
      </c>
      <c r="C508" s="49" t="s">
        <v>91</v>
      </c>
      <c r="D508" s="50" t="s">
        <v>23</v>
      </c>
      <c r="E508" s="49" t="s">
        <v>38</v>
      </c>
      <c r="F508" s="49" t="s">
        <v>40</v>
      </c>
      <c r="G508" s="48">
        <v>58</v>
      </c>
      <c r="H508" s="51">
        <v>48.775862068965502</v>
      </c>
      <c r="I508" s="51">
        <v>43.155172413793103</v>
      </c>
      <c r="J508" s="51">
        <v>44.948275862069003</v>
      </c>
      <c r="K508" s="51">
        <v>45.948275862069003</v>
      </c>
      <c r="L508" s="51">
        <v>44.517241379310299</v>
      </c>
      <c r="M508" s="51">
        <v>8.5697204676069791</v>
      </c>
      <c r="N508" s="51">
        <v>9.1781619612695806</v>
      </c>
      <c r="O508" s="51">
        <v>9.9462104461123495</v>
      </c>
      <c r="P508" s="51">
        <v>8.4072283306251894</v>
      </c>
      <c r="Q508" s="51">
        <v>8.8322403414697597</v>
      </c>
      <c r="R508" s="52">
        <v>20172</v>
      </c>
      <c r="S508" s="52">
        <v>2017</v>
      </c>
      <c r="T508" s="51">
        <f>+AVERAGE(H508,I508,J508,K508,L508)</f>
        <v>45.468965517241386</v>
      </c>
    </row>
    <row r="509" spans="1:20">
      <c r="A509" s="53"/>
      <c r="B509" s="54">
        <v>57034</v>
      </c>
      <c r="C509" s="53" t="s">
        <v>91</v>
      </c>
      <c r="D509" s="53" t="s">
        <v>23</v>
      </c>
      <c r="E509" s="53" t="s">
        <v>38</v>
      </c>
      <c r="F509" s="53" t="s">
        <v>40</v>
      </c>
      <c r="G509" s="55">
        <v>83</v>
      </c>
      <c r="H509" s="53">
        <v>47.97</v>
      </c>
      <c r="I509" s="53">
        <v>46.77</v>
      </c>
      <c r="J509" s="53">
        <v>44.45</v>
      </c>
      <c r="K509" s="53">
        <v>46.16</v>
      </c>
      <c r="L509" s="53">
        <v>47.73</v>
      </c>
      <c r="M509" s="53">
        <v>7.18</v>
      </c>
      <c r="N509" s="53">
        <v>8.99</v>
      </c>
      <c r="O509" s="53">
        <v>9.44</v>
      </c>
      <c r="P509" s="53">
        <v>7.74</v>
      </c>
      <c r="Q509" s="53">
        <v>8.9</v>
      </c>
      <c r="R509" s="54">
        <v>20162</v>
      </c>
      <c r="S509" s="54">
        <v>2016</v>
      </c>
      <c r="T509" s="53">
        <v>46.616</v>
      </c>
    </row>
    <row r="510" spans="1:20">
      <c r="A510" s="47"/>
      <c r="B510" s="56">
        <v>57034</v>
      </c>
      <c r="C510" s="57" t="s">
        <v>91</v>
      </c>
      <c r="D510" s="57" t="s">
        <v>23</v>
      </c>
      <c r="E510" s="57" t="s">
        <v>38</v>
      </c>
      <c r="F510" s="57" t="s">
        <v>40</v>
      </c>
      <c r="G510" s="56">
        <v>48</v>
      </c>
      <c r="H510" s="56">
        <v>44.48</v>
      </c>
      <c r="I510" s="56">
        <v>44.1</v>
      </c>
      <c r="J510" s="56">
        <v>43.35</v>
      </c>
      <c r="K510" s="56">
        <v>44.35</v>
      </c>
      <c r="L510" s="56">
        <v>44.25</v>
      </c>
      <c r="M510" s="56">
        <v>6.56</v>
      </c>
      <c r="N510" s="56">
        <v>9.0500000000000007</v>
      </c>
      <c r="O510" s="56">
        <v>9.33</v>
      </c>
      <c r="P510" s="56">
        <v>6.35</v>
      </c>
      <c r="Q510" s="56">
        <v>5.58</v>
      </c>
      <c r="R510" s="56">
        <v>20152</v>
      </c>
      <c r="S510" s="56">
        <v>2015</v>
      </c>
      <c r="T510" s="58">
        <v>44.106000000000002</v>
      </c>
    </row>
    <row r="511" spans="1:20">
      <c r="A511" s="45"/>
      <c r="B511" s="37"/>
      <c r="C511" s="39"/>
      <c r="D511" s="39"/>
      <c r="E511" s="39"/>
      <c r="F511" s="39"/>
      <c r="G511" s="37"/>
      <c r="H511" s="37"/>
      <c r="I511" s="37"/>
      <c r="J511" s="37"/>
      <c r="K511" s="37"/>
      <c r="L511" s="37"/>
      <c r="M511" s="37"/>
      <c r="N511" s="37"/>
      <c r="O511" s="37"/>
      <c r="P511" s="37"/>
      <c r="Q511" s="37"/>
      <c r="R511" s="37"/>
      <c r="S511" s="37"/>
      <c r="T511" s="46"/>
    </row>
    <row r="512" spans="1:20">
      <c r="A512" s="47"/>
      <c r="B512" s="48">
        <v>57042</v>
      </c>
      <c r="C512" s="49" t="s">
        <v>91</v>
      </c>
      <c r="D512" s="50" t="s">
        <v>23</v>
      </c>
      <c r="E512" s="49" t="s">
        <v>38</v>
      </c>
      <c r="F512" s="49" t="s">
        <v>93</v>
      </c>
      <c r="G512" s="48">
        <v>56</v>
      </c>
      <c r="H512" s="51">
        <v>39</v>
      </c>
      <c r="I512" s="51">
        <v>35.357142857142897</v>
      </c>
      <c r="J512" s="51">
        <v>35.464285714285701</v>
      </c>
      <c r="K512" s="51">
        <v>37.392857142857103</v>
      </c>
      <c r="L512" s="51">
        <v>37.75</v>
      </c>
      <c r="M512" s="51">
        <v>8.5045442398327697</v>
      </c>
      <c r="N512" s="51">
        <v>7.4160233681807304</v>
      </c>
      <c r="O512" s="51">
        <v>6.9281095039484804</v>
      </c>
      <c r="P512" s="51">
        <v>6.8348799854558102</v>
      </c>
      <c r="Q512" s="51">
        <v>7.8630320314286397</v>
      </c>
      <c r="R512" s="52">
        <v>20172</v>
      </c>
      <c r="S512" s="52">
        <v>2017</v>
      </c>
      <c r="T512" s="51">
        <f>+AVERAGE(H512,I512,J512,K512,L512)</f>
        <v>36.99285714285714</v>
      </c>
    </row>
    <row r="513" spans="1:20">
      <c r="A513" s="53"/>
      <c r="B513" s="54">
        <v>57042</v>
      </c>
      <c r="C513" s="53" t="s">
        <v>91</v>
      </c>
      <c r="D513" s="53" t="s">
        <v>23</v>
      </c>
      <c r="E513" s="53" t="s">
        <v>38</v>
      </c>
      <c r="F513" s="53" t="s">
        <v>93</v>
      </c>
      <c r="G513" s="55">
        <v>94</v>
      </c>
      <c r="H513" s="53">
        <v>42.56</v>
      </c>
      <c r="I513" s="53">
        <v>37.18</v>
      </c>
      <c r="J513" s="53">
        <v>36.799999999999997</v>
      </c>
      <c r="K513" s="53">
        <v>37.69</v>
      </c>
      <c r="L513" s="53">
        <v>41.59</v>
      </c>
      <c r="M513" s="53">
        <v>7.24</v>
      </c>
      <c r="N513" s="53">
        <v>7.79</v>
      </c>
      <c r="O513" s="53">
        <v>6.45</v>
      </c>
      <c r="P513" s="53">
        <v>7.12</v>
      </c>
      <c r="Q513" s="53">
        <v>6.95</v>
      </c>
      <c r="R513" s="54">
        <v>20162</v>
      </c>
      <c r="S513" s="54">
        <v>2016</v>
      </c>
      <c r="T513" s="53">
        <v>39.164000000000001</v>
      </c>
    </row>
    <row r="514" spans="1:20">
      <c r="A514" s="47"/>
      <c r="B514" s="56">
        <v>57042</v>
      </c>
      <c r="C514" s="57" t="s">
        <v>91</v>
      </c>
      <c r="D514" s="57" t="s">
        <v>23</v>
      </c>
      <c r="E514" s="57" t="s">
        <v>38</v>
      </c>
      <c r="F514" s="57" t="s">
        <v>503</v>
      </c>
      <c r="G514" s="56">
        <v>65</v>
      </c>
      <c r="H514" s="56">
        <v>40.119999999999997</v>
      </c>
      <c r="I514" s="56">
        <v>38.18</v>
      </c>
      <c r="J514" s="56">
        <v>36.4</v>
      </c>
      <c r="K514" s="56">
        <v>37.97</v>
      </c>
      <c r="L514" s="56">
        <v>42.86</v>
      </c>
      <c r="M514" s="56">
        <v>6.49</v>
      </c>
      <c r="N514" s="56">
        <v>8.8000000000000007</v>
      </c>
      <c r="O514" s="56">
        <v>8.65</v>
      </c>
      <c r="P514" s="56">
        <v>6.76</v>
      </c>
      <c r="Q514" s="56">
        <v>9.42</v>
      </c>
      <c r="R514" s="56">
        <v>20152</v>
      </c>
      <c r="S514" s="56">
        <v>2015</v>
      </c>
      <c r="T514" s="58">
        <v>39.105999999999995</v>
      </c>
    </row>
    <row r="515" spans="1:20">
      <c r="A515" s="45"/>
      <c r="B515" s="37"/>
      <c r="C515" s="39"/>
      <c r="D515" s="39"/>
      <c r="E515" s="39"/>
      <c r="F515" s="39"/>
      <c r="G515" s="37"/>
      <c r="H515" s="37"/>
      <c r="I515" s="37"/>
      <c r="J515" s="37"/>
      <c r="K515" s="37"/>
      <c r="L515" s="37"/>
      <c r="M515" s="37"/>
      <c r="N515" s="37"/>
      <c r="O515" s="37"/>
      <c r="P515" s="37"/>
      <c r="Q515" s="37"/>
      <c r="R515" s="37"/>
      <c r="S515" s="37"/>
      <c r="T515" s="46"/>
    </row>
    <row r="516" spans="1:20">
      <c r="A516" s="47"/>
      <c r="B516" s="48">
        <v>51524</v>
      </c>
      <c r="C516" s="49" t="s">
        <v>85</v>
      </c>
      <c r="D516" s="50" t="s">
        <v>23</v>
      </c>
      <c r="E516" s="49" t="s">
        <v>38</v>
      </c>
      <c r="F516" s="49" t="s">
        <v>33</v>
      </c>
      <c r="G516" s="48">
        <v>103</v>
      </c>
      <c r="H516" s="51">
        <v>53.572815533980602</v>
      </c>
      <c r="I516" s="51">
        <v>52.6893203883495</v>
      </c>
      <c r="J516" s="51">
        <v>50.699029126213603</v>
      </c>
      <c r="K516" s="51">
        <v>52.912621359223301</v>
      </c>
      <c r="L516" s="51">
        <v>49.699029126213603</v>
      </c>
      <c r="M516" s="51">
        <v>8.7756368873925101</v>
      </c>
      <c r="N516" s="51">
        <v>11.237218557372101</v>
      </c>
      <c r="O516" s="51">
        <v>10.5252590219688</v>
      </c>
      <c r="P516" s="51">
        <v>9.3264401675217297</v>
      </c>
      <c r="Q516" s="51">
        <v>9.9674322134898894</v>
      </c>
      <c r="R516" s="52">
        <v>20172</v>
      </c>
      <c r="S516" s="52">
        <v>2017</v>
      </c>
      <c r="T516" s="51">
        <f>+AVERAGE(H516,I516,J516,K516,L516)</f>
        <v>51.914563106796116</v>
      </c>
    </row>
    <row r="517" spans="1:20">
      <c r="A517" s="53"/>
      <c r="B517" s="54">
        <v>51524</v>
      </c>
      <c r="C517" s="53" t="s">
        <v>85</v>
      </c>
      <c r="D517" s="53" t="s">
        <v>23</v>
      </c>
      <c r="E517" s="53" t="s">
        <v>38</v>
      </c>
      <c r="F517" s="53" t="s">
        <v>33</v>
      </c>
      <c r="G517" s="55">
        <v>104</v>
      </c>
      <c r="H517" s="53">
        <v>54.76</v>
      </c>
      <c r="I517" s="53">
        <v>56.54</v>
      </c>
      <c r="J517" s="53">
        <v>54.89</v>
      </c>
      <c r="K517" s="53">
        <v>56.53</v>
      </c>
      <c r="L517" s="53">
        <v>54.79</v>
      </c>
      <c r="M517" s="53">
        <v>8.1</v>
      </c>
      <c r="N517" s="53">
        <v>9.2899999999999991</v>
      </c>
      <c r="O517" s="53">
        <v>8.5399999999999991</v>
      </c>
      <c r="P517" s="53">
        <v>8.9700000000000006</v>
      </c>
      <c r="Q517" s="53">
        <v>11.12</v>
      </c>
      <c r="R517" s="54">
        <v>20162</v>
      </c>
      <c r="S517" s="54">
        <v>2016</v>
      </c>
      <c r="T517" s="53">
        <v>55.501999999999995</v>
      </c>
    </row>
    <row r="518" spans="1:20">
      <c r="A518" s="47"/>
      <c r="B518" s="56">
        <v>51524</v>
      </c>
      <c r="C518" s="57" t="s">
        <v>85</v>
      </c>
      <c r="D518" s="57" t="s">
        <v>23</v>
      </c>
      <c r="E518" s="57" t="s">
        <v>38</v>
      </c>
      <c r="F518" s="57" t="s">
        <v>502</v>
      </c>
      <c r="G518" s="56">
        <v>109</v>
      </c>
      <c r="H518" s="56">
        <v>51.14</v>
      </c>
      <c r="I518" s="56">
        <v>53.85</v>
      </c>
      <c r="J518" s="56">
        <v>50.59</v>
      </c>
      <c r="K518" s="56">
        <v>51.98</v>
      </c>
      <c r="L518" s="56">
        <v>48.67</v>
      </c>
      <c r="M518" s="56">
        <v>8.31</v>
      </c>
      <c r="N518" s="56">
        <v>11.02</v>
      </c>
      <c r="O518" s="56">
        <v>10.86</v>
      </c>
      <c r="P518" s="56">
        <v>9.43</v>
      </c>
      <c r="Q518" s="56">
        <v>8.51</v>
      </c>
      <c r="R518" s="56">
        <v>20152</v>
      </c>
      <c r="S518" s="56">
        <v>2015</v>
      </c>
      <c r="T518" s="58">
        <v>51.246000000000002</v>
      </c>
    </row>
    <row r="519" spans="1:20">
      <c r="A519" s="45"/>
      <c r="B519" s="37"/>
      <c r="C519" s="39"/>
      <c r="D519" s="39"/>
      <c r="E519" s="39"/>
      <c r="F519" s="39"/>
      <c r="G519" s="37"/>
      <c r="H519" s="37"/>
      <c r="I519" s="37"/>
      <c r="J519" s="37"/>
      <c r="K519" s="37"/>
      <c r="L519" s="37"/>
      <c r="M519" s="37"/>
      <c r="N519" s="37"/>
      <c r="O519" s="37"/>
      <c r="P519" s="37"/>
      <c r="Q519" s="37"/>
      <c r="R519" s="37"/>
      <c r="S519" s="37"/>
      <c r="T519" s="46"/>
    </row>
    <row r="520" spans="1:20">
      <c r="A520" s="47"/>
      <c r="B520" s="48">
        <v>49296</v>
      </c>
      <c r="C520" s="49" t="s">
        <v>81</v>
      </c>
      <c r="D520" s="50" t="s">
        <v>23</v>
      </c>
      <c r="E520" s="49" t="s">
        <v>38</v>
      </c>
      <c r="F520" s="49" t="s">
        <v>40</v>
      </c>
      <c r="G520" s="48">
        <v>70</v>
      </c>
      <c r="H520" s="51">
        <v>47.757142857142902</v>
      </c>
      <c r="I520" s="51">
        <v>43.271428571428601</v>
      </c>
      <c r="J520" s="51">
        <v>44.642857142857103</v>
      </c>
      <c r="K520" s="51">
        <v>42.571428571428598</v>
      </c>
      <c r="L520" s="51">
        <v>42.271428571428601</v>
      </c>
      <c r="M520" s="51">
        <v>8.3012758130436595</v>
      </c>
      <c r="N520" s="51">
        <v>9.8993799082209097</v>
      </c>
      <c r="O520" s="51">
        <v>8.7659349134494704</v>
      </c>
      <c r="P520" s="51">
        <v>8.0118959173516604</v>
      </c>
      <c r="Q520" s="51">
        <v>5.9610363571568499</v>
      </c>
      <c r="R520" s="52">
        <v>20172</v>
      </c>
      <c r="S520" s="52">
        <v>2017</v>
      </c>
      <c r="T520" s="51">
        <f>+AVERAGE(H520,I520,J520,K520,L520)</f>
        <v>44.102857142857161</v>
      </c>
    </row>
    <row r="521" spans="1:20">
      <c r="A521" s="53"/>
      <c r="B521" s="54">
        <v>49296</v>
      </c>
      <c r="C521" s="53" t="s">
        <v>81</v>
      </c>
      <c r="D521" s="53" t="s">
        <v>23</v>
      </c>
      <c r="E521" s="53" t="s">
        <v>38</v>
      </c>
      <c r="F521" s="53" t="s">
        <v>40</v>
      </c>
      <c r="G521" s="55">
        <v>63</v>
      </c>
      <c r="H521" s="53">
        <v>48.69</v>
      </c>
      <c r="I521" s="53">
        <v>45.44</v>
      </c>
      <c r="J521" s="53">
        <v>47.38</v>
      </c>
      <c r="K521" s="53">
        <v>48.77</v>
      </c>
      <c r="L521" s="53">
        <v>46.38</v>
      </c>
      <c r="M521" s="53">
        <v>8.89</v>
      </c>
      <c r="N521" s="53">
        <v>10.79</v>
      </c>
      <c r="O521" s="53">
        <v>9.6199999999999992</v>
      </c>
      <c r="P521" s="53">
        <v>8.7899999999999991</v>
      </c>
      <c r="Q521" s="53">
        <v>7.96</v>
      </c>
      <c r="R521" s="54">
        <v>20162</v>
      </c>
      <c r="S521" s="54">
        <v>2016</v>
      </c>
      <c r="T521" s="53">
        <v>47.332000000000001</v>
      </c>
    </row>
    <row r="522" spans="1:20">
      <c r="A522" s="47"/>
      <c r="B522" s="56">
        <v>49296</v>
      </c>
      <c r="C522" s="57" t="s">
        <v>81</v>
      </c>
      <c r="D522" s="57" t="s">
        <v>23</v>
      </c>
      <c r="E522" s="57" t="s">
        <v>38</v>
      </c>
      <c r="F522" s="57" t="s">
        <v>40</v>
      </c>
      <c r="G522" s="56">
        <v>78</v>
      </c>
      <c r="H522" s="56">
        <v>44.94</v>
      </c>
      <c r="I522" s="56">
        <v>46.68</v>
      </c>
      <c r="J522" s="56">
        <v>45.58</v>
      </c>
      <c r="K522" s="56">
        <v>44.6</v>
      </c>
      <c r="L522" s="56">
        <v>44.51</v>
      </c>
      <c r="M522" s="56">
        <v>7.3</v>
      </c>
      <c r="N522" s="56">
        <v>9.18</v>
      </c>
      <c r="O522" s="56">
        <v>8.5500000000000007</v>
      </c>
      <c r="P522" s="56">
        <v>7.32</v>
      </c>
      <c r="Q522" s="56">
        <v>6</v>
      </c>
      <c r="R522" s="56">
        <v>20152</v>
      </c>
      <c r="S522" s="56">
        <v>2015</v>
      </c>
      <c r="T522" s="58">
        <v>45.261999999999993</v>
      </c>
    </row>
    <row r="523" spans="1:20">
      <c r="A523" s="45"/>
      <c r="B523" s="37"/>
      <c r="C523" s="39"/>
      <c r="D523" s="39"/>
      <c r="E523" s="39"/>
      <c r="F523" s="39"/>
      <c r="G523" s="37"/>
      <c r="H523" s="37"/>
      <c r="I523" s="37"/>
      <c r="J523" s="37"/>
      <c r="K523" s="37"/>
      <c r="L523" s="37"/>
      <c r="M523" s="37"/>
      <c r="N523" s="37"/>
      <c r="O523" s="37"/>
      <c r="P523" s="37"/>
      <c r="Q523" s="37"/>
      <c r="R523" s="37"/>
      <c r="S523" s="37"/>
      <c r="T523" s="46"/>
    </row>
    <row r="524" spans="1:20">
      <c r="A524" s="47"/>
      <c r="B524" s="48">
        <v>47183</v>
      </c>
      <c r="C524" s="49" t="s">
        <v>79</v>
      </c>
      <c r="D524" s="50" t="s">
        <v>23</v>
      </c>
      <c r="E524" s="49" t="s">
        <v>38</v>
      </c>
      <c r="F524" s="49" t="s">
        <v>40</v>
      </c>
      <c r="G524" s="48">
        <v>42</v>
      </c>
      <c r="H524" s="51">
        <v>43</v>
      </c>
      <c r="I524" s="51">
        <v>36.928571428571402</v>
      </c>
      <c r="J524" s="51">
        <v>38.095238095238102</v>
      </c>
      <c r="K524" s="51">
        <v>39.595238095238102</v>
      </c>
      <c r="L524" s="51">
        <v>41.857142857142897</v>
      </c>
      <c r="M524" s="51">
        <v>7.3980880852469699</v>
      </c>
      <c r="N524" s="51">
        <v>7.7754863612066201</v>
      </c>
      <c r="O524" s="51">
        <v>7.78619642829391</v>
      </c>
      <c r="P524" s="51">
        <v>6.3938214223539598</v>
      </c>
      <c r="Q524" s="51">
        <v>7.8104727334878703</v>
      </c>
      <c r="R524" s="52">
        <v>20172</v>
      </c>
      <c r="S524" s="52">
        <v>2017</v>
      </c>
      <c r="T524" s="51">
        <f>+AVERAGE(H524,I524,J524,K524,L524)</f>
        <v>39.895238095238099</v>
      </c>
    </row>
    <row r="525" spans="1:20">
      <c r="A525" s="53"/>
      <c r="B525" s="54">
        <v>47183</v>
      </c>
      <c r="C525" s="53" t="s">
        <v>79</v>
      </c>
      <c r="D525" s="53" t="s">
        <v>23</v>
      </c>
      <c r="E525" s="53" t="s">
        <v>38</v>
      </c>
      <c r="F525" s="53" t="s">
        <v>40</v>
      </c>
      <c r="G525" s="55">
        <v>44</v>
      </c>
      <c r="H525" s="53">
        <v>43.75</v>
      </c>
      <c r="I525" s="53">
        <v>38.4</v>
      </c>
      <c r="J525" s="53">
        <v>40.9</v>
      </c>
      <c r="K525" s="53">
        <v>41.81</v>
      </c>
      <c r="L525" s="53">
        <v>43.34</v>
      </c>
      <c r="M525" s="53">
        <v>7.05</v>
      </c>
      <c r="N525" s="53">
        <v>7.72</v>
      </c>
      <c r="O525" s="53">
        <v>6.8</v>
      </c>
      <c r="P525" s="53">
        <v>7.35</v>
      </c>
      <c r="Q525" s="53">
        <v>5.83</v>
      </c>
      <c r="R525" s="54">
        <v>20162</v>
      </c>
      <c r="S525" s="54">
        <v>2016</v>
      </c>
      <c r="T525" s="53">
        <v>41.64</v>
      </c>
    </row>
    <row r="526" spans="1:20">
      <c r="A526" s="47"/>
      <c r="B526" s="56">
        <v>47183</v>
      </c>
      <c r="C526" s="57" t="s">
        <v>79</v>
      </c>
      <c r="D526" s="57" t="s">
        <v>23</v>
      </c>
      <c r="E526" s="57" t="s">
        <v>38</v>
      </c>
      <c r="F526" s="57" t="s">
        <v>40</v>
      </c>
      <c r="G526" s="56">
        <v>33</v>
      </c>
      <c r="H526" s="56">
        <v>40.700000000000003</v>
      </c>
      <c r="I526" s="56">
        <v>38.15</v>
      </c>
      <c r="J526" s="56">
        <v>41.18</v>
      </c>
      <c r="K526" s="56">
        <v>41.21</v>
      </c>
      <c r="L526" s="56">
        <v>45.61</v>
      </c>
      <c r="M526" s="56">
        <v>6.68</v>
      </c>
      <c r="N526" s="56">
        <v>7.05</v>
      </c>
      <c r="O526" s="56">
        <v>7.59</v>
      </c>
      <c r="P526" s="56">
        <v>5.28</v>
      </c>
      <c r="Q526" s="56">
        <v>4.68</v>
      </c>
      <c r="R526" s="56">
        <v>20152</v>
      </c>
      <c r="S526" s="56">
        <v>2015</v>
      </c>
      <c r="T526" s="58">
        <v>41.370000000000005</v>
      </c>
    </row>
    <row r="527" spans="1:20">
      <c r="A527" s="45"/>
      <c r="B527" s="37"/>
      <c r="C527" s="39"/>
      <c r="D527" s="39"/>
      <c r="E527" s="39"/>
      <c r="F527" s="39"/>
      <c r="G527" s="37"/>
      <c r="H527" s="37"/>
      <c r="I527" s="37"/>
      <c r="J527" s="37"/>
      <c r="K527" s="37"/>
      <c r="L527" s="37"/>
      <c r="M527" s="37"/>
      <c r="N527" s="37"/>
      <c r="O527" s="37"/>
      <c r="P527" s="37"/>
      <c r="Q527" s="37"/>
      <c r="R527" s="37"/>
      <c r="S527" s="37"/>
      <c r="T527" s="46"/>
    </row>
    <row r="528" spans="1:20" s="64" customFormat="1">
      <c r="A528" s="47"/>
      <c r="B528" s="48">
        <v>604926</v>
      </c>
      <c r="C528" s="49" t="s">
        <v>426</v>
      </c>
      <c r="D528" s="50" t="s">
        <v>23</v>
      </c>
      <c r="E528" s="49" t="s">
        <v>38</v>
      </c>
      <c r="F528" s="49" t="s">
        <v>401</v>
      </c>
      <c r="G528" s="48">
        <v>38</v>
      </c>
      <c r="H528" s="51">
        <v>56.131578947368403</v>
      </c>
      <c r="I528" s="51">
        <v>54.157894736842103</v>
      </c>
      <c r="J528" s="51">
        <v>51.947368421052602</v>
      </c>
      <c r="K528" s="51">
        <v>55.394736842105303</v>
      </c>
      <c r="L528" s="51">
        <v>51.526315789473699</v>
      </c>
      <c r="M528" s="51">
        <v>8.3671528065521503</v>
      </c>
      <c r="N528" s="51">
        <v>8.6759260454073104</v>
      </c>
      <c r="O528" s="51">
        <v>8.7547589172081306</v>
      </c>
      <c r="P528" s="51">
        <v>6.7924420386040198</v>
      </c>
      <c r="Q528" s="51">
        <v>8.6391217086913308</v>
      </c>
      <c r="R528" s="52">
        <v>20172</v>
      </c>
      <c r="S528" s="52">
        <v>2017</v>
      </c>
      <c r="T528" s="51">
        <f>+AVERAGE(H528,I528,J528,K528,L528)</f>
        <v>53.831578947368428</v>
      </c>
    </row>
    <row r="529" spans="1:20">
      <c r="A529" s="53"/>
      <c r="B529" s="54">
        <v>40360</v>
      </c>
      <c r="C529" s="53" t="s">
        <v>426</v>
      </c>
      <c r="D529" s="53" t="s">
        <v>23</v>
      </c>
      <c r="E529" s="53" t="s">
        <v>38</v>
      </c>
      <c r="F529" s="53" t="s">
        <v>33</v>
      </c>
      <c r="G529" s="55">
        <v>40</v>
      </c>
      <c r="H529" s="53">
        <v>57.1</v>
      </c>
      <c r="I529" s="53">
        <v>53.75</v>
      </c>
      <c r="J529" s="53">
        <v>53.55</v>
      </c>
      <c r="K529" s="53">
        <v>56.57</v>
      </c>
      <c r="L529" s="53">
        <v>55.02</v>
      </c>
      <c r="M529" s="53">
        <v>8.5299999999999994</v>
      </c>
      <c r="N529" s="53">
        <v>8.58</v>
      </c>
      <c r="O529" s="53">
        <v>10.210000000000001</v>
      </c>
      <c r="P529" s="53">
        <v>6.49</v>
      </c>
      <c r="Q529" s="53">
        <v>8.74</v>
      </c>
      <c r="R529" s="54">
        <v>20162</v>
      </c>
      <c r="S529" s="54">
        <v>2016</v>
      </c>
      <c r="T529" s="53">
        <v>55.197999999999993</v>
      </c>
    </row>
    <row r="530" spans="1:20">
      <c r="A530" s="47"/>
      <c r="B530" s="56">
        <v>40360</v>
      </c>
      <c r="C530" s="57" t="s">
        <v>426</v>
      </c>
      <c r="D530" s="57" t="s">
        <v>23</v>
      </c>
      <c r="E530" s="57" t="s">
        <v>38</v>
      </c>
      <c r="F530" s="57" t="s">
        <v>502</v>
      </c>
      <c r="G530" s="56">
        <v>39</v>
      </c>
      <c r="H530" s="56">
        <v>51.72</v>
      </c>
      <c r="I530" s="56">
        <v>52.62</v>
      </c>
      <c r="J530" s="56">
        <v>54.23</v>
      </c>
      <c r="K530" s="56">
        <v>53.72</v>
      </c>
      <c r="L530" s="56">
        <v>51.54</v>
      </c>
      <c r="M530" s="56">
        <v>7.55</v>
      </c>
      <c r="N530" s="56">
        <v>9.2899999999999991</v>
      </c>
      <c r="O530" s="56">
        <v>8.07</v>
      </c>
      <c r="P530" s="56">
        <v>7.72</v>
      </c>
      <c r="Q530" s="56">
        <v>9.2200000000000006</v>
      </c>
      <c r="R530" s="56">
        <v>20152</v>
      </c>
      <c r="S530" s="56">
        <v>2015</v>
      </c>
      <c r="T530" s="58">
        <v>52.765999999999998</v>
      </c>
    </row>
    <row r="531" spans="1:20">
      <c r="A531" s="45"/>
      <c r="B531" s="37"/>
      <c r="C531" s="39"/>
      <c r="D531" s="39"/>
      <c r="E531" s="39"/>
      <c r="F531" s="39"/>
      <c r="G531" s="37"/>
      <c r="H531" s="37"/>
      <c r="I531" s="37"/>
      <c r="J531" s="37"/>
      <c r="K531" s="37"/>
      <c r="L531" s="37"/>
      <c r="M531" s="37"/>
      <c r="N531" s="37"/>
      <c r="O531" s="37"/>
      <c r="P531" s="37"/>
      <c r="Q531" s="37"/>
      <c r="R531" s="37"/>
      <c r="S531" s="37"/>
      <c r="T531" s="46"/>
    </row>
    <row r="532" spans="1:20">
      <c r="A532" s="47"/>
      <c r="B532" s="48">
        <v>38265</v>
      </c>
      <c r="C532" s="49" t="s">
        <v>73</v>
      </c>
      <c r="D532" s="50" t="s">
        <v>23</v>
      </c>
      <c r="E532" s="49" t="s">
        <v>38</v>
      </c>
      <c r="F532" s="49" t="s">
        <v>25</v>
      </c>
      <c r="G532" s="48">
        <v>90</v>
      </c>
      <c r="H532" s="51">
        <v>46.455555555555598</v>
      </c>
      <c r="I532" s="51">
        <v>42.977777777777803</v>
      </c>
      <c r="J532" s="51">
        <v>41.511111111111099</v>
      </c>
      <c r="K532" s="51">
        <v>44.622222222222199</v>
      </c>
      <c r="L532" s="51">
        <v>42.755555555555603</v>
      </c>
      <c r="M532" s="51">
        <v>9.5213079914298202</v>
      </c>
      <c r="N532" s="51">
        <v>8.7203465782298206</v>
      </c>
      <c r="O532" s="51">
        <v>9.41221349080568</v>
      </c>
      <c r="P532" s="51">
        <v>8.0484177770607399</v>
      </c>
      <c r="Q532" s="51">
        <v>7.1253797235476597</v>
      </c>
      <c r="R532" s="52">
        <v>20172</v>
      </c>
      <c r="S532" s="52">
        <v>2017</v>
      </c>
      <c r="T532" s="51">
        <f>+AVERAGE(H532,I532,J532,K532,L532)</f>
        <v>43.664444444444463</v>
      </c>
    </row>
    <row r="533" spans="1:20">
      <c r="A533" s="53"/>
      <c r="B533" s="54">
        <v>38265</v>
      </c>
      <c r="C533" s="53" t="s">
        <v>73</v>
      </c>
      <c r="D533" s="53" t="s">
        <v>23</v>
      </c>
      <c r="E533" s="53" t="s">
        <v>38</v>
      </c>
      <c r="F533" s="53" t="s">
        <v>25</v>
      </c>
      <c r="G533" s="55">
        <v>58</v>
      </c>
      <c r="H533" s="53">
        <v>47.34</v>
      </c>
      <c r="I533" s="53">
        <v>42.84</v>
      </c>
      <c r="J533" s="53">
        <v>43.43</v>
      </c>
      <c r="K533" s="53">
        <v>46.65</v>
      </c>
      <c r="L533" s="53">
        <v>46.32</v>
      </c>
      <c r="M533" s="53">
        <v>8.57</v>
      </c>
      <c r="N533" s="53">
        <v>8.9600000000000009</v>
      </c>
      <c r="O533" s="53">
        <v>7.87</v>
      </c>
      <c r="P533" s="53">
        <v>7.96</v>
      </c>
      <c r="Q533" s="53">
        <v>8.67</v>
      </c>
      <c r="R533" s="54">
        <v>20162</v>
      </c>
      <c r="S533" s="54">
        <v>2016</v>
      </c>
      <c r="T533" s="53">
        <v>45.316000000000003</v>
      </c>
    </row>
    <row r="534" spans="1:20">
      <c r="A534" s="47"/>
      <c r="B534" s="56">
        <v>38265</v>
      </c>
      <c r="C534" s="57" t="s">
        <v>73</v>
      </c>
      <c r="D534" s="57" t="s">
        <v>23</v>
      </c>
      <c r="E534" s="57" t="s">
        <v>38</v>
      </c>
      <c r="F534" s="57" t="s">
        <v>25</v>
      </c>
      <c r="G534" s="56">
        <v>42</v>
      </c>
      <c r="H534" s="56">
        <v>43.52</v>
      </c>
      <c r="I534" s="56">
        <v>44.6</v>
      </c>
      <c r="J534" s="56">
        <v>40.549999999999997</v>
      </c>
      <c r="K534" s="56">
        <v>41.98</v>
      </c>
      <c r="L534" s="56">
        <v>45.62</v>
      </c>
      <c r="M534" s="56">
        <v>5.61</v>
      </c>
      <c r="N534" s="56">
        <v>8.09</v>
      </c>
      <c r="O534" s="56">
        <v>7.89</v>
      </c>
      <c r="P534" s="56">
        <v>6.86</v>
      </c>
      <c r="Q534" s="56">
        <v>6.2</v>
      </c>
      <c r="R534" s="56">
        <v>20152</v>
      </c>
      <c r="S534" s="56">
        <v>2015</v>
      </c>
      <c r="T534" s="58">
        <v>43.254000000000005</v>
      </c>
    </row>
    <row r="535" spans="1:20">
      <c r="A535" s="45"/>
      <c r="B535" s="37"/>
      <c r="C535" s="39"/>
      <c r="D535" s="39"/>
      <c r="E535" s="39"/>
      <c r="F535" s="39"/>
      <c r="G535" s="37"/>
      <c r="H535" s="37"/>
      <c r="I535" s="37"/>
      <c r="J535" s="37"/>
      <c r="K535" s="37"/>
      <c r="L535" s="37"/>
      <c r="M535" s="37"/>
      <c r="N535" s="37"/>
      <c r="O535" s="37"/>
      <c r="P535" s="37"/>
      <c r="Q535" s="37"/>
      <c r="R535" s="37"/>
      <c r="S535" s="37"/>
      <c r="T535" s="46"/>
    </row>
    <row r="536" spans="1:20">
      <c r="A536" s="53"/>
      <c r="B536" s="54">
        <v>4416</v>
      </c>
      <c r="C536" s="53" t="s">
        <v>73</v>
      </c>
      <c r="D536" s="53" t="s">
        <v>23</v>
      </c>
      <c r="E536" s="53" t="s">
        <v>38</v>
      </c>
      <c r="F536" s="53" t="s">
        <v>40</v>
      </c>
      <c r="G536" s="55">
        <v>25</v>
      </c>
      <c r="H536" s="53">
        <v>43.24</v>
      </c>
      <c r="I536" s="53">
        <v>39</v>
      </c>
      <c r="J536" s="53">
        <v>40.200000000000003</v>
      </c>
      <c r="K536" s="53">
        <v>41.8</v>
      </c>
      <c r="L536" s="53">
        <v>44.4</v>
      </c>
      <c r="M536" s="53">
        <v>6.26</v>
      </c>
      <c r="N536" s="53">
        <v>8.77</v>
      </c>
      <c r="O536" s="53">
        <v>5.56</v>
      </c>
      <c r="P536" s="53">
        <v>8.86</v>
      </c>
      <c r="Q536" s="53">
        <v>6.15</v>
      </c>
      <c r="R536" s="54">
        <v>20162</v>
      </c>
      <c r="S536" s="54">
        <v>2016</v>
      </c>
      <c r="T536" s="53">
        <v>41.728000000000002</v>
      </c>
    </row>
    <row r="537" spans="1:20">
      <c r="A537" s="47"/>
      <c r="B537" s="56">
        <v>4416</v>
      </c>
      <c r="C537" s="57" t="s">
        <v>73</v>
      </c>
      <c r="D537" s="57" t="s">
        <v>23</v>
      </c>
      <c r="E537" s="57" t="s">
        <v>38</v>
      </c>
      <c r="F537" s="57" t="s">
        <v>40</v>
      </c>
      <c r="G537" s="56">
        <v>22</v>
      </c>
      <c r="H537" s="56">
        <v>38.68</v>
      </c>
      <c r="I537" s="56">
        <v>38</v>
      </c>
      <c r="J537" s="56">
        <v>37.68</v>
      </c>
      <c r="K537" s="56">
        <v>40.409999999999997</v>
      </c>
      <c r="L537" s="56">
        <v>44.86</v>
      </c>
      <c r="M537" s="56">
        <v>6.2</v>
      </c>
      <c r="N537" s="56">
        <v>8.17</v>
      </c>
      <c r="O537" s="56">
        <v>7.46</v>
      </c>
      <c r="P537" s="56">
        <v>6.31</v>
      </c>
      <c r="Q537" s="56">
        <v>6.14</v>
      </c>
      <c r="R537" s="56">
        <v>20152</v>
      </c>
      <c r="S537" s="56">
        <v>2015</v>
      </c>
      <c r="T537" s="58">
        <v>39.926000000000002</v>
      </c>
    </row>
    <row r="538" spans="1:20">
      <c r="A538" s="45"/>
      <c r="B538" s="37"/>
      <c r="C538" s="39"/>
      <c r="D538" s="39"/>
      <c r="E538" s="39"/>
      <c r="F538" s="39"/>
      <c r="G538" s="37"/>
      <c r="H538" s="37"/>
      <c r="I538" s="37"/>
      <c r="J538" s="37"/>
      <c r="K538" s="37"/>
      <c r="L538" s="37"/>
      <c r="M538" s="37"/>
      <c r="N538" s="37"/>
      <c r="O538" s="37"/>
      <c r="P538" s="37"/>
      <c r="Q538" s="37"/>
      <c r="R538" s="37"/>
      <c r="S538" s="37"/>
      <c r="T538" s="46"/>
    </row>
    <row r="539" spans="1:20">
      <c r="A539" s="47"/>
      <c r="B539" s="48">
        <v>38018</v>
      </c>
      <c r="C539" s="49" t="s">
        <v>71</v>
      </c>
      <c r="D539" s="50" t="s">
        <v>23</v>
      </c>
      <c r="E539" s="49" t="s">
        <v>38</v>
      </c>
      <c r="F539" s="49" t="s">
        <v>25</v>
      </c>
      <c r="G539" s="48">
        <v>55</v>
      </c>
      <c r="H539" s="51">
        <v>59.018181818181802</v>
      </c>
      <c r="I539" s="51">
        <v>56.7454545454545</v>
      </c>
      <c r="J539" s="51">
        <v>54.945454545454503</v>
      </c>
      <c r="K539" s="51">
        <v>54.1636363636364</v>
      </c>
      <c r="L539" s="51">
        <v>55.436363636363602</v>
      </c>
      <c r="M539" s="51">
        <v>7.9080149428728497</v>
      </c>
      <c r="N539" s="51">
        <v>10.041060482981599</v>
      </c>
      <c r="O539" s="51">
        <v>10.1860801565778</v>
      </c>
      <c r="P539" s="51">
        <v>8.8856180850973292</v>
      </c>
      <c r="Q539" s="51">
        <v>11.0667396857759</v>
      </c>
      <c r="R539" s="52">
        <v>20172</v>
      </c>
      <c r="S539" s="52">
        <v>2017</v>
      </c>
      <c r="T539" s="51">
        <f>+AVERAGE(H539,I539,J539,K539,L539)</f>
        <v>56.061818181818161</v>
      </c>
    </row>
    <row r="540" spans="1:20">
      <c r="A540" s="53"/>
      <c r="B540" s="54">
        <v>38018</v>
      </c>
      <c r="C540" s="53" t="s">
        <v>71</v>
      </c>
      <c r="D540" s="53" t="s">
        <v>23</v>
      </c>
      <c r="E540" s="53" t="s">
        <v>38</v>
      </c>
      <c r="F540" s="53" t="s">
        <v>25</v>
      </c>
      <c r="G540" s="55">
        <v>69</v>
      </c>
      <c r="H540" s="53">
        <v>57.94</v>
      </c>
      <c r="I540" s="53">
        <v>55.23</v>
      </c>
      <c r="J540" s="53">
        <v>55.76</v>
      </c>
      <c r="K540" s="53">
        <v>57.07</v>
      </c>
      <c r="L540" s="53">
        <v>56.55</v>
      </c>
      <c r="M540" s="53">
        <v>6.97</v>
      </c>
      <c r="N540" s="53">
        <v>8.77</v>
      </c>
      <c r="O540" s="53">
        <v>7.59</v>
      </c>
      <c r="P540" s="53">
        <v>6.18</v>
      </c>
      <c r="Q540" s="53">
        <v>9.3800000000000008</v>
      </c>
      <c r="R540" s="54">
        <v>20162</v>
      </c>
      <c r="S540" s="54">
        <v>2016</v>
      </c>
      <c r="T540" s="53">
        <v>56.509999999999991</v>
      </c>
    </row>
    <row r="541" spans="1:20">
      <c r="A541" s="47"/>
      <c r="B541" s="56">
        <v>38018</v>
      </c>
      <c r="C541" s="57" t="s">
        <v>71</v>
      </c>
      <c r="D541" s="57" t="s">
        <v>23</v>
      </c>
      <c r="E541" s="57" t="s">
        <v>38</v>
      </c>
      <c r="F541" s="57" t="s">
        <v>25</v>
      </c>
      <c r="G541" s="56">
        <v>58</v>
      </c>
      <c r="H541" s="56">
        <v>58.69</v>
      </c>
      <c r="I541" s="56">
        <v>58.47</v>
      </c>
      <c r="J541" s="56">
        <v>57.72</v>
      </c>
      <c r="K541" s="56">
        <v>58.41</v>
      </c>
      <c r="L541" s="56">
        <v>57.26</v>
      </c>
      <c r="M541" s="56">
        <v>9.27</v>
      </c>
      <c r="N541" s="56">
        <v>11.89</v>
      </c>
      <c r="O541" s="56">
        <v>9.82</v>
      </c>
      <c r="P541" s="56">
        <v>9.42</v>
      </c>
      <c r="Q541" s="56">
        <v>14.28</v>
      </c>
      <c r="R541" s="56">
        <v>20152</v>
      </c>
      <c r="S541" s="56">
        <v>2015</v>
      </c>
      <c r="T541" s="58">
        <v>58.11</v>
      </c>
    </row>
    <row r="542" spans="1:20">
      <c r="A542" s="45"/>
      <c r="B542" s="37"/>
      <c r="C542" s="39"/>
      <c r="D542" s="39"/>
      <c r="E542" s="39"/>
      <c r="F542" s="39"/>
      <c r="G542" s="37"/>
      <c r="H542" s="37"/>
      <c r="I542" s="37"/>
      <c r="J542" s="37"/>
      <c r="K542" s="37"/>
      <c r="L542" s="37"/>
      <c r="M542" s="37"/>
      <c r="N542" s="37"/>
      <c r="O542" s="37"/>
      <c r="P542" s="37"/>
      <c r="Q542" s="37"/>
      <c r="R542" s="37"/>
      <c r="S542" s="37"/>
      <c r="T542" s="46"/>
    </row>
    <row r="543" spans="1:20">
      <c r="A543" s="47"/>
      <c r="B543" s="48">
        <v>35477</v>
      </c>
      <c r="C543" s="49" t="s">
        <v>67</v>
      </c>
      <c r="D543" s="50" t="s">
        <v>23</v>
      </c>
      <c r="E543" s="49" t="s">
        <v>38</v>
      </c>
      <c r="F543" s="49" t="s">
        <v>25</v>
      </c>
      <c r="G543" s="48">
        <v>28</v>
      </c>
      <c r="H543" s="51">
        <v>51.678571428571402</v>
      </c>
      <c r="I543" s="51">
        <v>44.571428571428598</v>
      </c>
      <c r="J543" s="51">
        <v>45.464285714285701</v>
      </c>
      <c r="K543" s="51">
        <v>45.607142857142897</v>
      </c>
      <c r="L543" s="51">
        <v>47.035714285714299</v>
      </c>
      <c r="M543" s="51">
        <v>8.9940456493647591</v>
      </c>
      <c r="N543" s="51">
        <v>9.3231236675609406</v>
      </c>
      <c r="O543" s="51">
        <v>10.1378723125938</v>
      </c>
      <c r="P543" s="51">
        <v>8.1800990925551194</v>
      </c>
      <c r="Q543" s="51">
        <v>9.6972013635746599</v>
      </c>
      <c r="R543" s="52">
        <v>20172</v>
      </c>
      <c r="S543" s="52">
        <v>2017</v>
      </c>
      <c r="T543" s="51">
        <f>+AVERAGE(H543,I543,J543,K543,L543)</f>
        <v>46.871428571428581</v>
      </c>
    </row>
    <row r="544" spans="1:20">
      <c r="A544" s="53"/>
      <c r="B544" s="54">
        <v>35477</v>
      </c>
      <c r="C544" s="53" t="s">
        <v>67</v>
      </c>
      <c r="D544" s="53" t="s">
        <v>23</v>
      </c>
      <c r="E544" s="53" t="s">
        <v>38</v>
      </c>
      <c r="F544" s="53" t="s">
        <v>25</v>
      </c>
      <c r="G544" s="55">
        <v>35</v>
      </c>
      <c r="H544" s="53">
        <v>49.08</v>
      </c>
      <c r="I544" s="53">
        <v>46.77</v>
      </c>
      <c r="J544" s="53">
        <v>47.62</v>
      </c>
      <c r="K544" s="53">
        <v>49.42</v>
      </c>
      <c r="L544" s="53">
        <v>48.54</v>
      </c>
      <c r="M544" s="53">
        <v>8.6300000000000008</v>
      </c>
      <c r="N544" s="53">
        <v>10.56</v>
      </c>
      <c r="O544" s="53">
        <v>9.36</v>
      </c>
      <c r="P544" s="53">
        <v>8.1300000000000008</v>
      </c>
      <c r="Q544" s="53">
        <v>8.44</v>
      </c>
      <c r="R544" s="54">
        <v>20162</v>
      </c>
      <c r="S544" s="54">
        <v>2016</v>
      </c>
      <c r="T544" s="53">
        <v>48.285999999999994</v>
      </c>
    </row>
    <row r="545" spans="1:20">
      <c r="A545" s="47"/>
      <c r="B545" s="56">
        <v>35477</v>
      </c>
      <c r="C545" s="57" t="s">
        <v>501</v>
      </c>
      <c r="D545" s="57" t="s">
        <v>23</v>
      </c>
      <c r="E545" s="57" t="s">
        <v>38</v>
      </c>
      <c r="F545" s="57" t="s">
        <v>25</v>
      </c>
      <c r="G545" s="56">
        <v>33</v>
      </c>
      <c r="H545" s="56">
        <v>44.79</v>
      </c>
      <c r="I545" s="56">
        <v>44.58</v>
      </c>
      <c r="J545" s="56">
        <v>41.76</v>
      </c>
      <c r="K545" s="56">
        <v>44.15</v>
      </c>
      <c r="L545" s="56">
        <v>44.82</v>
      </c>
      <c r="M545" s="56">
        <v>8.43</v>
      </c>
      <c r="N545" s="56">
        <v>7.53</v>
      </c>
      <c r="O545" s="56">
        <v>9.0500000000000007</v>
      </c>
      <c r="P545" s="56">
        <v>7.85</v>
      </c>
      <c r="Q545" s="56">
        <v>5.53</v>
      </c>
      <c r="R545" s="56">
        <v>20152</v>
      </c>
      <c r="S545" s="56">
        <v>2015</v>
      </c>
      <c r="T545" s="58">
        <v>44.019999999999996</v>
      </c>
    </row>
    <row r="546" spans="1:20">
      <c r="A546" s="45"/>
      <c r="B546" s="37"/>
      <c r="C546" s="39"/>
      <c r="D546" s="39"/>
      <c r="E546" s="39"/>
      <c r="F546" s="39"/>
      <c r="G546" s="37"/>
      <c r="H546" s="37"/>
      <c r="I546" s="37"/>
      <c r="J546" s="37"/>
      <c r="K546" s="37"/>
      <c r="L546" s="37"/>
      <c r="M546" s="37"/>
      <c r="N546" s="37"/>
      <c r="O546" s="37"/>
      <c r="P546" s="37"/>
      <c r="Q546" s="37"/>
      <c r="R546" s="37"/>
      <c r="S546" s="37"/>
      <c r="T546" s="46"/>
    </row>
    <row r="547" spans="1:20">
      <c r="A547" s="53"/>
      <c r="B547" s="54">
        <v>38000</v>
      </c>
      <c r="C547" s="53" t="s">
        <v>67</v>
      </c>
      <c r="D547" s="53" t="s">
        <v>23</v>
      </c>
      <c r="E547" s="53" t="s">
        <v>38</v>
      </c>
      <c r="F547" s="53" t="s">
        <v>40</v>
      </c>
      <c r="G547" s="55">
        <v>26</v>
      </c>
      <c r="H547" s="53">
        <v>43.11</v>
      </c>
      <c r="I547" s="53">
        <v>38.61</v>
      </c>
      <c r="J547" s="53">
        <v>39.840000000000003</v>
      </c>
      <c r="K547" s="53">
        <v>42.26</v>
      </c>
      <c r="L547" s="53">
        <v>43.07</v>
      </c>
      <c r="M547" s="53">
        <v>6.22</v>
      </c>
      <c r="N547" s="53">
        <v>7.02</v>
      </c>
      <c r="O547" s="53">
        <v>7.99</v>
      </c>
      <c r="P547" s="53">
        <v>5.73</v>
      </c>
      <c r="Q547" s="53">
        <v>10</v>
      </c>
      <c r="R547" s="54">
        <v>20162</v>
      </c>
      <c r="S547" s="54">
        <v>2016</v>
      </c>
      <c r="T547" s="53">
        <v>41.378</v>
      </c>
    </row>
    <row r="548" spans="1:20">
      <c r="A548" s="47"/>
      <c r="B548" s="56">
        <v>38000</v>
      </c>
      <c r="C548" s="57" t="s">
        <v>501</v>
      </c>
      <c r="D548" s="57" t="s">
        <v>23</v>
      </c>
      <c r="E548" s="57" t="s">
        <v>38</v>
      </c>
      <c r="F548" s="57" t="s">
        <v>40</v>
      </c>
      <c r="G548" s="56">
        <v>27</v>
      </c>
      <c r="H548" s="56">
        <v>40.04</v>
      </c>
      <c r="I548" s="56">
        <v>37.11</v>
      </c>
      <c r="J548" s="56">
        <v>35.15</v>
      </c>
      <c r="K548" s="56">
        <v>38.520000000000003</v>
      </c>
      <c r="L548" s="56">
        <v>43.3</v>
      </c>
      <c r="M548" s="56">
        <v>7.16</v>
      </c>
      <c r="N548" s="56">
        <v>8.26</v>
      </c>
      <c r="O548" s="56">
        <v>8.69</v>
      </c>
      <c r="P548" s="56">
        <v>6.2</v>
      </c>
      <c r="Q548" s="56">
        <v>5.0599999999999996</v>
      </c>
      <c r="R548" s="56">
        <v>20152</v>
      </c>
      <c r="S548" s="56">
        <v>2015</v>
      </c>
      <c r="T548" s="58">
        <v>38.823999999999998</v>
      </c>
    </row>
    <row r="549" spans="1:20">
      <c r="A549" s="45"/>
      <c r="B549" s="37"/>
      <c r="C549" s="39"/>
      <c r="D549" s="39"/>
      <c r="E549" s="39"/>
      <c r="F549" s="39"/>
      <c r="G549" s="37"/>
      <c r="H549" s="37"/>
      <c r="I549" s="37"/>
      <c r="J549" s="37"/>
      <c r="K549" s="37"/>
      <c r="L549" s="37"/>
      <c r="M549" s="37"/>
      <c r="N549" s="37"/>
      <c r="O549" s="37"/>
      <c r="P549" s="37"/>
      <c r="Q549" s="37"/>
      <c r="R549" s="37"/>
      <c r="S549" s="37"/>
      <c r="T549" s="46"/>
    </row>
    <row r="550" spans="1:20">
      <c r="A550" s="47"/>
      <c r="B550" s="48">
        <v>33472</v>
      </c>
      <c r="C550" s="49" t="s">
        <v>65</v>
      </c>
      <c r="D550" s="50" t="s">
        <v>23</v>
      </c>
      <c r="E550" s="49" t="s">
        <v>38</v>
      </c>
      <c r="F550" s="49" t="s">
        <v>25</v>
      </c>
      <c r="G550" s="48">
        <v>113</v>
      </c>
      <c r="H550" s="51">
        <v>54.168141592920399</v>
      </c>
      <c r="I550" s="51">
        <v>45.858407079646</v>
      </c>
      <c r="J550" s="51">
        <v>50.2389380530973</v>
      </c>
      <c r="K550" s="51">
        <v>48.283185840708001</v>
      </c>
      <c r="L550" s="51">
        <v>51.575221238938099</v>
      </c>
      <c r="M550" s="51">
        <v>7.6262032479978199</v>
      </c>
      <c r="N550" s="51">
        <v>8.9201489984324294</v>
      </c>
      <c r="O550" s="51">
        <v>9.2988808238672203</v>
      </c>
      <c r="P550" s="51">
        <v>7.9107397912908297</v>
      </c>
      <c r="Q550" s="51">
        <v>8.4375915971054702</v>
      </c>
      <c r="R550" s="52">
        <v>20172</v>
      </c>
      <c r="S550" s="52">
        <v>2017</v>
      </c>
      <c r="T550" s="51">
        <f>+AVERAGE(H550,I550,J550,K550,L550)</f>
        <v>50.024778761061967</v>
      </c>
    </row>
    <row r="551" spans="1:20">
      <c r="A551" s="53"/>
      <c r="B551" s="54">
        <v>33472</v>
      </c>
      <c r="C551" s="53" t="s">
        <v>65</v>
      </c>
      <c r="D551" s="53" t="s">
        <v>23</v>
      </c>
      <c r="E551" s="53" t="s">
        <v>38</v>
      </c>
      <c r="F551" s="53" t="s">
        <v>25</v>
      </c>
      <c r="G551" s="55">
        <v>132</v>
      </c>
      <c r="H551" s="53">
        <v>53.53</v>
      </c>
      <c r="I551" s="53">
        <v>49.68</v>
      </c>
      <c r="J551" s="53">
        <v>51.3</v>
      </c>
      <c r="K551" s="53">
        <v>50.58</v>
      </c>
      <c r="L551" s="53">
        <v>52.96</v>
      </c>
      <c r="M551" s="53">
        <v>8.0399999999999991</v>
      </c>
      <c r="N551" s="53">
        <v>9.3000000000000007</v>
      </c>
      <c r="O551" s="53">
        <v>9.6</v>
      </c>
      <c r="P551" s="53">
        <v>7.87</v>
      </c>
      <c r="Q551" s="53">
        <v>10.119999999999999</v>
      </c>
      <c r="R551" s="54">
        <v>20162</v>
      </c>
      <c r="S551" s="54">
        <v>2016</v>
      </c>
      <c r="T551" s="53">
        <v>51.609999999999992</v>
      </c>
    </row>
    <row r="552" spans="1:20">
      <c r="A552" s="47"/>
      <c r="B552" s="56">
        <v>33472</v>
      </c>
      <c r="C552" s="57" t="s">
        <v>65</v>
      </c>
      <c r="D552" s="57" t="s">
        <v>23</v>
      </c>
      <c r="E552" s="57" t="s">
        <v>38</v>
      </c>
      <c r="F552" s="57" t="s">
        <v>25</v>
      </c>
      <c r="G552" s="56">
        <v>136</v>
      </c>
      <c r="H552" s="56">
        <v>50.97</v>
      </c>
      <c r="I552" s="56">
        <v>49.04</v>
      </c>
      <c r="J552" s="56">
        <v>50.66</v>
      </c>
      <c r="K552" s="56">
        <v>48.73</v>
      </c>
      <c r="L552" s="56">
        <v>51.63</v>
      </c>
      <c r="M552" s="56">
        <v>7.63</v>
      </c>
      <c r="N552" s="56">
        <v>8.75</v>
      </c>
      <c r="O552" s="56">
        <v>8.58</v>
      </c>
      <c r="P552" s="56">
        <v>7.99</v>
      </c>
      <c r="Q552" s="56">
        <v>9.43</v>
      </c>
      <c r="R552" s="56">
        <v>20152</v>
      </c>
      <c r="S552" s="56">
        <v>2015</v>
      </c>
      <c r="T552" s="58">
        <v>50.205999999999996</v>
      </c>
    </row>
    <row r="553" spans="1:20">
      <c r="A553" s="45"/>
      <c r="B553" s="37"/>
      <c r="C553" s="39"/>
      <c r="D553" s="39"/>
      <c r="E553" s="39"/>
      <c r="F553" s="39"/>
      <c r="G553" s="37"/>
      <c r="H553" s="37"/>
      <c r="I553" s="37"/>
      <c r="J553" s="37"/>
      <c r="K553" s="37"/>
      <c r="L553" s="37"/>
      <c r="M553" s="37"/>
      <c r="N553" s="37"/>
      <c r="O553" s="37"/>
      <c r="P553" s="37"/>
      <c r="Q553" s="37"/>
      <c r="R553" s="37"/>
      <c r="S553" s="37"/>
      <c r="T553" s="46"/>
    </row>
    <row r="554" spans="1:20">
      <c r="A554" s="47"/>
      <c r="B554" s="48">
        <v>4473</v>
      </c>
      <c r="C554" s="49" t="s">
        <v>52</v>
      </c>
      <c r="D554" s="50" t="s">
        <v>23</v>
      </c>
      <c r="E554" s="49" t="s">
        <v>38</v>
      </c>
      <c r="F554" s="49" t="s">
        <v>25</v>
      </c>
      <c r="G554" s="48">
        <v>196</v>
      </c>
      <c r="H554" s="51">
        <v>58.770408163265301</v>
      </c>
      <c r="I554" s="51">
        <v>56.780612244898002</v>
      </c>
      <c r="J554" s="51">
        <v>57.9438775510204</v>
      </c>
      <c r="K554" s="51">
        <v>56.020408163265301</v>
      </c>
      <c r="L554" s="51">
        <v>55.959183673469397</v>
      </c>
      <c r="M554" s="51">
        <v>8.5870111714256794</v>
      </c>
      <c r="N554" s="51">
        <v>10.454680298127499</v>
      </c>
      <c r="O554" s="51">
        <v>10.0645054531109</v>
      </c>
      <c r="P554" s="51">
        <v>9.6348508344332497</v>
      </c>
      <c r="Q554" s="51">
        <v>11.3886298379833</v>
      </c>
      <c r="R554" s="52">
        <v>20172</v>
      </c>
      <c r="S554" s="52">
        <v>2017</v>
      </c>
      <c r="T554" s="51">
        <f>+AVERAGE(H554,I554,J554,K554,L554)</f>
        <v>57.094897959183683</v>
      </c>
    </row>
    <row r="555" spans="1:20">
      <c r="A555" s="53"/>
      <c r="B555" s="54">
        <v>4473</v>
      </c>
      <c r="C555" s="53" t="s">
        <v>52</v>
      </c>
      <c r="D555" s="53" t="s">
        <v>23</v>
      </c>
      <c r="E555" s="53" t="s">
        <v>38</v>
      </c>
      <c r="F555" s="53" t="s">
        <v>25</v>
      </c>
      <c r="G555" s="55">
        <v>220</v>
      </c>
      <c r="H555" s="53">
        <v>57.65</v>
      </c>
      <c r="I555" s="53">
        <v>55.94</v>
      </c>
      <c r="J555" s="53">
        <v>55.8</v>
      </c>
      <c r="K555" s="53">
        <v>57.23</v>
      </c>
      <c r="L555" s="53">
        <v>56.25</v>
      </c>
      <c r="M555" s="53">
        <v>8.7100000000000009</v>
      </c>
      <c r="N555" s="53">
        <v>10.19</v>
      </c>
      <c r="O555" s="53">
        <v>9.14</v>
      </c>
      <c r="P555" s="53">
        <v>9.3000000000000007</v>
      </c>
      <c r="Q555" s="53">
        <v>10.87</v>
      </c>
      <c r="R555" s="54">
        <v>20162</v>
      </c>
      <c r="S555" s="54">
        <v>2016</v>
      </c>
      <c r="T555" s="53">
        <v>56.573999999999998</v>
      </c>
    </row>
    <row r="556" spans="1:20">
      <c r="A556" s="47"/>
      <c r="B556" s="56">
        <v>4473</v>
      </c>
      <c r="C556" s="57" t="s">
        <v>52</v>
      </c>
      <c r="D556" s="57" t="s">
        <v>23</v>
      </c>
      <c r="E556" s="57" t="s">
        <v>38</v>
      </c>
      <c r="F556" s="57" t="s">
        <v>25</v>
      </c>
      <c r="G556" s="56">
        <v>155</v>
      </c>
      <c r="H556" s="56">
        <v>55.17</v>
      </c>
      <c r="I556" s="56">
        <v>55.92</v>
      </c>
      <c r="J556" s="56">
        <v>56.03</v>
      </c>
      <c r="K556" s="56">
        <v>55.44</v>
      </c>
      <c r="L556" s="56">
        <v>54.7</v>
      </c>
      <c r="M556" s="56">
        <v>8.09</v>
      </c>
      <c r="N556" s="56">
        <v>11.06</v>
      </c>
      <c r="O556" s="56">
        <v>8.7799999999999994</v>
      </c>
      <c r="P556" s="56">
        <v>9.59</v>
      </c>
      <c r="Q556" s="56">
        <v>11.36</v>
      </c>
      <c r="R556" s="56">
        <v>20152</v>
      </c>
      <c r="S556" s="56">
        <v>2015</v>
      </c>
      <c r="T556" s="58">
        <v>55.451999999999998</v>
      </c>
    </row>
    <row r="557" spans="1:20">
      <c r="A557" s="45"/>
      <c r="B557" s="37"/>
      <c r="C557" s="39"/>
      <c r="D557" s="39"/>
      <c r="E557" s="39"/>
      <c r="F557" s="39"/>
      <c r="G557" s="37"/>
      <c r="H557" s="37"/>
      <c r="I557" s="37"/>
      <c r="J557" s="37"/>
      <c r="K557" s="37"/>
      <c r="L557" s="37"/>
      <c r="M557" s="37"/>
      <c r="N557" s="37"/>
      <c r="O557" s="37"/>
      <c r="P557" s="37"/>
      <c r="Q557" s="37"/>
      <c r="R557" s="37"/>
      <c r="S557" s="37"/>
      <c r="T557" s="46"/>
    </row>
    <row r="558" spans="1:20">
      <c r="A558" s="47"/>
      <c r="B558" s="48">
        <v>4481</v>
      </c>
      <c r="C558" s="49" t="s">
        <v>52</v>
      </c>
      <c r="D558" s="50" t="s">
        <v>23</v>
      </c>
      <c r="E558" s="49" t="s">
        <v>38</v>
      </c>
      <c r="F558" s="49" t="s">
        <v>40</v>
      </c>
      <c r="G558" s="48">
        <v>133</v>
      </c>
      <c r="H558" s="51">
        <v>62.864661654135297</v>
      </c>
      <c r="I558" s="51">
        <v>59.849624060150397</v>
      </c>
      <c r="J558" s="51">
        <v>61.030075187969899</v>
      </c>
      <c r="K558" s="51">
        <v>59.639097744360903</v>
      </c>
      <c r="L558" s="51">
        <v>58.669172932330802</v>
      </c>
      <c r="M558" s="51">
        <v>7.7652898586723902</v>
      </c>
      <c r="N558" s="51">
        <v>9.3731533458851199</v>
      </c>
      <c r="O558" s="51">
        <v>8.9569169560703408</v>
      </c>
      <c r="P558" s="51">
        <v>8.2529502033246001</v>
      </c>
      <c r="Q558" s="51">
        <v>10.680428010739799</v>
      </c>
      <c r="R558" s="52">
        <v>20172</v>
      </c>
      <c r="S558" s="52">
        <v>2017</v>
      </c>
      <c r="T558" s="51">
        <f>+AVERAGE(H558,I558,J558,K558,L558)</f>
        <v>60.410526315789454</v>
      </c>
    </row>
    <row r="559" spans="1:20">
      <c r="A559" s="53"/>
      <c r="B559" s="54">
        <v>4481</v>
      </c>
      <c r="C559" s="53" t="s">
        <v>52</v>
      </c>
      <c r="D559" s="53" t="s">
        <v>23</v>
      </c>
      <c r="E559" s="53" t="s">
        <v>38</v>
      </c>
      <c r="F559" s="53" t="s">
        <v>40</v>
      </c>
      <c r="G559" s="55">
        <v>144</v>
      </c>
      <c r="H559" s="53">
        <v>60.54</v>
      </c>
      <c r="I559" s="53">
        <v>57.89</v>
      </c>
      <c r="J559" s="53">
        <v>60.43</v>
      </c>
      <c r="K559" s="53">
        <v>61.07</v>
      </c>
      <c r="L559" s="53">
        <v>59.59</v>
      </c>
      <c r="M559" s="53">
        <v>7.51</v>
      </c>
      <c r="N559" s="53">
        <v>7.85</v>
      </c>
      <c r="O559" s="53">
        <v>7.52</v>
      </c>
      <c r="P559" s="53">
        <v>7.64</v>
      </c>
      <c r="Q559" s="53">
        <v>10.6</v>
      </c>
      <c r="R559" s="54">
        <v>20162</v>
      </c>
      <c r="S559" s="54">
        <v>2016</v>
      </c>
      <c r="T559" s="53">
        <v>59.903999999999996</v>
      </c>
    </row>
    <row r="560" spans="1:20">
      <c r="A560" s="47"/>
      <c r="B560" s="56">
        <v>4481</v>
      </c>
      <c r="C560" s="57" t="s">
        <v>52</v>
      </c>
      <c r="D560" s="57" t="s">
        <v>23</v>
      </c>
      <c r="E560" s="57" t="s">
        <v>38</v>
      </c>
      <c r="F560" s="57" t="s">
        <v>40</v>
      </c>
      <c r="G560" s="56">
        <v>126</v>
      </c>
      <c r="H560" s="56">
        <v>55.13</v>
      </c>
      <c r="I560" s="56">
        <v>56.82</v>
      </c>
      <c r="J560" s="56">
        <v>55.79</v>
      </c>
      <c r="K560" s="56">
        <v>54.31</v>
      </c>
      <c r="L560" s="56">
        <v>54.81</v>
      </c>
      <c r="M560" s="56">
        <v>7.95</v>
      </c>
      <c r="N560" s="56">
        <v>9.33</v>
      </c>
      <c r="O560" s="56">
        <v>9.25</v>
      </c>
      <c r="P560" s="56">
        <v>7.46</v>
      </c>
      <c r="Q560" s="56">
        <v>9.07</v>
      </c>
      <c r="R560" s="56">
        <v>20152</v>
      </c>
      <c r="S560" s="56">
        <v>2015</v>
      </c>
      <c r="T560" s="58">
        <v>55.372</v>
      </c>
    </row>
    <row r="562" spans="1:24">
      <c r="A562" s="47"/>
      <c r="B562" s="48">
        <v>4457</v>
      </c>
      <c r="C562" s="49" t="s">
        <v>50</v>
      </c>
      <c r="D562" s="50" t="s">
        <v>23</v>
      </c>
      <c r="E562" s="49" t="s">
        <v>38</v>
      </c>
      <c r="F562" s="49" t="s">
        <v>25</v>
      </c>
      <c r="G562" s="48">
        <v>121</v>
      </c>
      <c r="H562" s="51">
        <v>46.3719008264463</v>
      </c>
      <c r="I562" s="51">
        <v>41.082644628099203</v>
      </c>
      <c r="J562" s="51">
        <v>41.297520661157002</v>
      </c>
      <c r="K562" s="51">
        <v>43.157024793388402</v>
      </c>
      <c r="L562" s="51">
        <v>44.471074380165298</v>
      </c>
      <c r="M562" s="51">
        <v>8.5001296376437292</v>
      </c>
      <c r="N562" s="51">
        <v>10.015477003833899</v>
      </c>
      <c r="O562" s="51">
        <v>8.7698770687879595</v>
      </c>
      <c r="P562" s="51">
        <v>8.1802692136453192</v>
      </c>
      <c r="Q562" s="51">
        <v>8.8873265385466098</v>
      </c>
      <c r="R562" s="52">
        <v>20172</v>
      </c>
      <c r="S562" s="52">
        <v>2017</v>
      </c>
      <c r="T562" s="51">
        <f>+AVERAGE(H562,I562,J562,K562,L562)</f>
        <v>43.276033057851237</v>
      </c>
    </row>
    <row r="563" spans="1:24">
      <c r="A563" s="53"/>
      <c r="B563" s="54">
        <v>4457</v>
      </c>
      <c r="C563" s="53" t="s">
        <v>50</v>
      </c>
      <c r="D563" s="53" t="s">
        <v>23</v>
      </c>
      <c r="E563" s="53" t="s">
        <v>38</v>
      </c>
      <c r="F563" s="53" t="s">
        <v>25</v>
      </c>
      <c r="G563" s="55">
        <v>91</v>
      </c>
      <c r="H563" s="53">
        <v>46.09</v>
      </c>
      <c r="I563" s="53">
        <v>42.39</v>
      </c>
      <c r="J563" s="53">
        <v>42.12</v>
      </c>
      <c r="K563" s="53">
        <v>45.29</v>
      </c>
      <c r="L563" s="53">
        <v>44.62</v>
      </c>
      <c r="M563" s="53">
        <v>7.56</v>
      </c>
      <c r="N563" s="53">
        <v>9.3699999999999992</v>
      </c>
      <c r="O563" s="53">
        <v>8.4</v>
      </c>
      <c r="P563" s="53">
        <v>8.7100000000000009</v>
      </c>
      <c r="Q563" s="53">
        <v>7.49</v>
      </c>
      <c r="R563" s="54">
        <v>20162</v>
      </c>
      <c r="S563" s="54">
        <v>2016</v>
      </c>
      <c r="T563" s="53">
        <v>44.101999999999997</v>
      </c>
    </row>
    <row r="564" spans="1:24">
      <c r="A564" s="47"/>
      <c r="B564" s="56">
        <v>4457</v>
      </c>
      <c r="C564" s="57" t="s">
        <v>50</v>
      </c>
      <c r="D564" s="57" t="s">
        <v>23</v>
      </c>
      <c r="E564" s="57" t="s">
        <v>38</v>
      </c>
      <c r="F564" s="57" t="s">
        <v>25</v>
      </c>
      <c r="G564" s="56">
        <v>113</v>
      </c>
      <c r="H564" s="56">
        <v>42.94</v>
      </c>
      <c r="I564" s="56">
        <v>42.11</v>
      </c>
      <c r="J564" s="56">
        <v>40.299999999999997</v>
      </c>
      <c r="K564" s="56">
        <v>43.05</v>
      </c>
      <c r="L564" s="56">
        <v>44.47</v>
      </c>
      <c r="M564" s="56">
        <v>6.89</v>
      </c>
      <c r="N564" s="56">
        <v>8.75</v>
      </c>
      <c r="O564" s="56">
        <v>8.3800000000000008</v>
      </c>
      <c r="P564" s="56">
        <v>6.96</v>
      </c>
      <c r="Q564" s="56">
        <v>6.08</v>
      </c>
      <c r="R564" s="56">
        <v>20152</v>
      </c>
      <c r="S564" s="56">
        <v>2015</v>
      </c>
      <c r="T564" s="58">
        <v>42.573999999999998</v>
      </c>
    </row>
    <row r="565" spans="1:24">
      <c r="A565" s="45"/>
      <c r="B565" s="37"/>
      <c r="C565" s="39"/>
      <c r="D565" s="39"/>
      <c r="E565" s="39"/>
      <c r="F565" s="39"/>
      <c r="G565" s="37"/>
      <c r="H565" s="37"/>
      <c r="I565" s="37"/>
      <c r="J565" s="37"/>
      <c r="K565" s="37"/>
      <c r="L565" s="37"/>
      <c r="M565" s="37"/>
      <c r="N565" s="37"/>
      <c r="O565" s="37"/>
      <c r="P565" s="37"/>
      <c r="Q565" s="37"/>
      <c r="R565" s="37"/>
      <c r="S565" s="37"/>
      <c r="T565" s="46"/>
    </row>
    <row r="566" spans="1:24">
      <c r="A566" s="47"/>
      <c r="B566" s="48">
        <v>4424</v>
      </c>
      <c r="C566" s="49" t="s">
        <v>48</v>
      </c>
      <c r="D566" s="50" t="s">
        <v>23</v>
      </c>
      <c r="E566" s="49" t="s">
        <v>38</v>
      </c>
      <c r="F566" s="49" t="s">
        <v>25</v>
      </c>
      <c r="G566" s="48">
        <v>170</v>
      </c>
      <c r="H566" s="51">
        <v>52.447058823529403</v>
      </c>
      <c r="I566" s="51">
        <v>48.094117647058802</v>
      </c>
      <c r="J566" s="51">
        <v>48.847058823529402</v>
      </c>
      <c r="K566" s="51">
        <v>49.305882352941197</v>
      </c>
      <c r="L566" s="51">
        <v>46.317647058823503</v>
      </c>
      <c r="M566" s="51">
        <v>8.7394986956999201</v>
      </c>
      <c r="N566" s="51">
        <v>9.9586405400634703</v>
      </c>
      <c r="O566" s="51">
        <v>9.3852532978058196</v>
      </c>
      <c r="P566" s="51">
        <v>8.3630966341135302</v>
      </c>
      <c r="Q566" s="51">
        <v>9.2162857716648094</v>
      </c>
      <c r="R566" s="52">
        <v>20172</v>
      </c>
      <c r="S566" s="52">
        <v>2017</v>
      </c>
      <c r="T566" s="51">
        <f>+AVERAGE(H566,I566,J566,K566,L566)</f>
        <v>49.002352941176461</v>
      </c>
    </row>
    <row r="567" spans="1:24">
      <c r="A567" s="53"/>
      <c r="B567" s="54">
        <v>4424</v>
      </c>
      <c r="C567" s="53" t="s">
        <v>48</v>
      </c>
      <c r="D567" s="53" t="s">
        <v>23</v>
      </c>
      <c r="E567" s="53" t="s">
        <v>38</v>
      </c>
      <c r="F567" s="53" t="s">
        <v>25</v>
      </c>
      <c r="G567" s="55">
        <v>217</v>
      </c>
      <c r="H567" s="53">
        <v>52.29</v>
      </c>
      <c r="I567" s="53">
        <v>48.8</v>
      </c>
      <c r="J567" s="53">
        <v>49.96</v>
      </c>
      <c r="K567" s="53">
        <v>53.02</v>
      </c>
      <c r="L567" s="53">
        <v>50.23</v>
      </c>
      <c r="M567" s="53">
        <v>9.1</v>
      </c>
      <c r="N567" s="53">
        <v>10.01</v>
      </c>
      <c r="O567" s="53">
        <v>9.73</v>
      </c>
      <c r="P567" s="53">
        <v>8.77</v>
      </c>
      <c r="Q567" s="53">
        <v>10.69</v>
      </c>
      <c r="R567" s="54">
        <v>20162</v>
      </c>
      <c r="S567" s="54">
        <v>2016</v>
      </c>
      <c r="T567" s="53">
        <v>50.86</v>
      </c>
    </row>
    <row r="568" spans="1:24">
      <c r="A568" s="47"/>
      <c r="B568" s="56">
        <v>4424</v>
      </c>
      <c r="C568" s="57" t="s">
        <v>48</v>
      </c>
      <c r="D568" s="57" t="s">
        <v>23</v>
      </c>
      <c r="E568" s="57" t="s">
        <v>38</v>
      </c>
      <c r="F568" s="57" t="s">
        <v>25</v>
      </c>
      <c r="G568" s="56">
        <v>169</v>
      </c>
      <c r="H568" s="56">
        <v>49.09</v>
      </c>
      <c r="I568" s="56">
        <v>49.66</v>
      </c>
      <c r="J568" s="56">
        <v>50.16</v>
      </c>
      <c r="K568" s="56">
        <v>50.31</v>
      </c>
      <c r="L568" s="56">
        <v>48.4</v>
      </c>
      <c r="M568" s="56">
        <v>7.48</v>
      </c>
      <c r="N568" s="56">
        <v>10.29</v>
      </c>
      <c r="O568" s="56">
        <v>10.15</v>
      </c>
      <c r="P568" s="56">
        <v>8.4</v>
      </c>
      <c r="Q568" s="56">
        <v>7.93</v>
      </c>
      <c r="R568" s="56">
        <v>20152</v>
      </c>
      <c r="S568" s="56">
        <v>2015</v>
      </c>
      <c r="T568" s="58">
        <v>49.524000000000001</v>
      </c>
    </row>
    <row r="569" spans="1:24">
      <c r="A569" s="45"/>
      <c r="B569" s="37"/>
      <c r="C569" s="39"/>
      <c r="D569" s="39"/>
      <c r="E569" s="39"/>
      <c r="F569" s="39"/>
      <c r="G569" s="37"/>
      <c r="H569" s="37"/>
      <c r="I569" s="37"/>
      <c r="J569" s="37"/>
      <c r="K569" s="37"/>
      <c r="L569" s="37"/>
      <c r="M569" s="37"/>
      <c r="N569" s="37"/>
      <c r="O569" s="37"/>
      <c r="P569" s="37"/>
      <c r="Q569" s="37"/>
      <c r="R569" s="37"/>
      <c r="S569" s="37"/>
      <c r="T569" s="46"/>
    </row>
    <row r="570" spans="1:24">
      <c r="A570" s="53"/>
      <c r="B570" s="54">
        <v>4432</v>
      </c>
      <c r="C570" s="53" t="s">
        <v>48</v>
      </c>
      <c r="D570" s="53" t="s">
        <v>23</v>
      </c>
      <c r="E570" s="53" t="s">
        <v>38</v>
      </c>
      <c r="F570" s="53" t="s">
        <v>40</v>
      </c>
      <c r="G570" s="55">
        <v>6</v>
      </c>
      <c r="H570" s="53">
        <v>56.83</v>
      </c>
      <c r="I570" s="53">
        <v>55.33</v>
      </c>
      <c r="J570" s="53">
        <v>53.5</v>
      </c>
      <c r="K570" s="53">
        <v>56.16</v>
      </c>
      <c r="L570" s="53">
        <v>54.66</v>
      </c>
      <c r="M570" s="53">
        <v>7.52</v>
      </c>
      <c r="N570" s="53">
        <v>15.95</v>
      </c>
      <c r="O570" s="53">
        <v>12.29</v>
      </c>
      <c r="P570" s="53">
        <v>10.45</v>
      </c>
      <c r="Q570" s="53">
        <v>6.59</v>
      </c>
      <c r="R570" s="54">
        <v>20162</v>
      </c>
      <c r="S570" s="54">
        <v>2016</v>
      </c>
      <c r="T570" s="53">
        <v>55.296000000000006</v>
      </c>
    </row>
    <row r="571" spans="1:24">
      <c r="A571" s="47"/>
      <c r="B571" s="56">
        <v>4432</v>
      </c>
      <c r="C571" s="57" t="s">
        <v>48</v>
      </c>
      <c r="D571" s="57" t="s">
        <v>23</v>
      </c>
      <c r="E571" s="57" t="s">
        <v>38</v>
      </c>
      <c r="F571" s="57" t="s">
        <v>40</v>
      </c>
      <c r="G571" s="56">
        <v>66</v>
      </c>
      <c r="H571" s="56">
        <v>43.47</v>
      </c>
      <c r="I571" s="56">
        <v>42.86</v>
      </c>
      <c r="J571" s="56">
        <v>42.61</v>
      </c>
      <c r="K571" s="56">
        <v>43.5</v>
      </c>
      <c r="L571" s="56">
        <v>46.47</v>
      </c>
      <c r="M571" s="56">
        <v>7.09</v>
      </c>
      <c r="N571" s="56">
        <v>8.4600000000000009</v>
      </c>
      <c r="O571" s="56">
        <v>10.210000000000001</v>
      </c>
      <c r="P571" s="56">
        <v>8.57</v>
      </c>
      <c r="Q571" s="56">
        <v>5.78</v>
      </c>
      <c r="R571" s="56">
        <v>20152</v>
      </c>
      <c r="S571" s="56">
        <v>2015</v>
      </c>
      <c r="T571" s="58">
        <v>43.781999999999996</v>
      </c>
    </row>
    <row r="573" spans="1:24">
      <c r="A573" s="47"/>
      <c r="B573" s="48">
        <v>123133</v>
      </c>
      <c r="C573" s="49" t="s">
        <v>48</v>
      </c>
      <c r="D573" s="50" t="s">
        <v>23</v>
      </c>
      <c r="E573" s="49" t="s">
        <v>38</v>
      </c>
      <c r="F573" s="49" t="s">
        <v>93</v>
      </c>
      <c r="G573" s="48">
        <v>29</v>
      </c>
      <c r="H573" s="51">
        <v>45.1034482758621</v>
      </c>
      <c r="I573" s="51">
        <v>38.724137931034498</v>
      </c>
      <c r="J573" s="51">
        <v>42.068965517241402</v>
      </c>
      <c r="K573" s="51">
        <v>41.413793103448299</v>
      </c>
      <c r="L573" s="51">
        <v>43.068965517241402</v>
      </c>
      <c r="M573" s="51">
        <v>8.4825233256645607</v>
      </c>
      <c r="N573" s="51">
        <v>9.8012264237118298</v>
      </c>
      <c r="O573" s="51">
        <v>10.0460761155885</v>
      </c>
      <c r="P573" s="51">
        <v>7.6181983311546801</v>
      </c>
      <c r="Q573" s="51">
        <v>6.9123648758829201</v>
      </c>
      <c r="R573" s="52">
        <v>20172</v>
      </c>
      <c r="S573" s="52">
        <v>2017</v>
      </c>
      <c r="T573" s="51">
        <f>+AVERAGE(H573,I573,J573,K573,L573)</f>
        <v>42.075862068965534</v>
      </c>
    </row>
    <row r="574" spans="1:24">
      <c r="A574" s="53"/>
      <c r="B574" s="54">
        <v>123133</v>
      </c>
      <c r="C574" s="53" t="s">
        <v>48</v>
      </c>
      <c r="D574" s="53" t="s">
        <v>23</v>
      </c>
      <c r="E574" s="53" t="s">
        <v>38</v>
      </c>
      <c r="F574" s="53" t="s">
        <v>93</v>
      </c>
      <c r="G574" s="55">
        <v>35</v>
      </c>
      <c r="H574" s="53">
        <v>43.71</v>
      </c>
      <c r="I574" s="53">
        <v>40.85</v>
      </c>
      <c r="J574" s="53">
        <v>38.880000000000003</v>
      </c>
      <c r="K574" s="53">
        <v>42.65</v>
      </c>
      <c r="L574" s="53">
        <v>45.42</v>
      </c>
      <c r="M574" s="53">
        <v>8.65</v>
      </c>
      <c r="N574" s="53">
        <v>9.59</v>
      </c>
      <c r="O574" s="53">
        <v>8.6300000000000008</v>
      </c>
      <c r="P574" s="53">
        <v>7.8</v>
      </c>
      <c r="Q574" s="53">
        <v>8.86</v>
      </c>
      <c r="R574" s="54">
        <v>20162</v>
      </c>
      <c r="S574" s="54">
        <v>2016</v>
      </c>
      <c r="T574" s="53">
        <v>42.302</v>
      </c>
      <c r="U574" s="64"/>
      <c r="V574" s="64"/>
      <c r="W574" s="64"/>
      <c r="X574" s="64"/>
    </row>
    <row r="575" spans="1:24">
      <c r="A575" s="47"/>
      <c r="B575" s="56">
        <v>123133</v>
      </c>
      <c r="C575" s="57" t="s">
        <v>48</v>
      </c>
      <c r="D575" s="57" t="s">
        <v>23</v>
      </c>
      <c r="E575" s="57" t="s">
        <v>38</v>
      </c>
      <c r="F575" s="57" t="s">
        <v>503</v>
      </c>
      <c r="G575" s="56">
        <v>36</v>
      </c>
      <c r="H575" s="56">
        <v>41</v>
      </c>
      <c r="I575" s="56">
        <v>41.08</v>
      </c>
      <c r="J575" s="56">
        <v>40.47</v>
      </c>
      <c r="K575" s="56">
        <v>41.36</v>
      </c>
      <c r="L575" s="56">
        <v>45.11</v>
      </c>
      <c r="M575" s="56">
        <v>7.36</v>
      </c>
      <c r="N575" s="56">
        <v>7.6</v>
      </c>
      <c r="O575" s="56">
        <v>6.75</v>
      </c>
      <c r="P575" s="56">
        <v>7.45</v>
      </c>
      <c r="Q575" s="56">
        <v>5.71</v>
      </c>
      <c r="R575" s="56">
        <v>20152</v>
      </c>
      <c r="S575" s="56">
        <v>2015</v>
      </c>
      <c r="T575" s="58">
        <v>41.803999999999995</v>
      </c>
    </row>
    <row r="576" spans="1:24">
      <c r="A576" s="45"/>
      <c r="B576" s="37"/>
      <c r="C576" s="39"/>
      <c r="D576" s="39"/>
      <c r="E576" s="39"/>
      <c r="F576" s="39"/>
      <c r="G576" s="37"/>
      <c r="H576" s="37"/>
      <c r="I576" s="37"/>
      <c r="J576" s="37"/>
      <c r="K576" s="37"/>
      <c r="L576" s="37"/>
      <c r="M576" s="37"/>
      <c r="N576" s="37"/>
      <c r="O576" s="37"/>
      <c r="P576" s="37"/>
      <c r="Q576" s="37"/>
      <c r="R576" s="37"/>
      <c r="S576" s="37"/>
      <c r="T576" s="46"/>
    </row>
    <row r="577" spans="1:20">
      <c r="A577" s="47"/>
      <c r="B577" s="48">
        <v>4358</v>
      </c>
      <c r="C577" s="49" t="s">
        <v>46</v>
      </c>
      <c r="D577" s="50" t="s">
        <v>23</v>
      </c>
      <c r="E577" s="49" t="s">
        <v>38</v>
      </c>
      <c r="F577" s="49" t="s">
        <v>25</v>
      </c>
      <c r="G577" s="48">
        <v>189</v>
      </c>
      <c r="H577" s="51">
        <v>51.243386243386198</v>
      </c>
      <c r="I577" s="51">
        <v>46.735449735449698</v>
      </c>
      <c r="J577" s="51">
        <v>47.301587301587297</v>
      </c>
      <c r="K577" s="51">
        <v>49.026455026454997</v>
      </c>
      <c r="L577" s="51">
        <v>47.455026455026498</v>
      </c>
      <c r="M577" s="51">
        <v>9.0368054257104706</v>
      </c>
      <c r="N577" s="51">
        <v>9.8911018701778897</v>
      </c>
      <c r="O577" s="51">
        <v>9.83204961311381</v>
      </c>
      <c r="P577" s="51">
        <v>8.4830455831804699</v>
      </c>
      <c r="Q577" s="51">
        <v>9.7164227407496</v>
      </c>
      <c r="R577" s="52">
        <v>20172</v>
      </c>
      <c r="S577" s="52">
        <v>2017</v>
      </c>
      <c r="T577" s="51">
        <f>+AVERAGE(H577,I577,J577,K577,L577)</f>
        <v>48.352380952380926</v>
      </c>
    </row>
    <row r="578" spans="1:20">
      <c r="A578" s="53"/>
      <c r="B578" s="54">
        <v>4358</v>
      </c>
      <c r="C578" s="53" t="s">
        <v>46</v>
      </c>
      <c r="D578" s="53" t="s">
        <v>23</v>
      </c>
      <c r="E578" s="53" t="s">
        <v>38</v>
      </c>
      <c r="F578" s="53" t="s">
        <v>25</v>
      </c>
      <c r="G578" s="55">
        <v>171</v>
      </c>
      <c r="H578" s="53">
        <v>49.43</v>
      </c>
      <c r="I578" s="53">
        <v>47.26</v>
      </c>
      <c r="J578" s="53">
        <v>46.51</v>
      </c>
      <c r="K578" s="53">
        <v>48.61</v>
      </c>
      <c r="L578" s="53">
        <v>49.78</v>
      </c>
      <c r="M578" s="53">
        <v>8.6199999999999992</v>
      </c>
      <c r="N578" s="53">
        <v>9.7200000000000006</v>
      </c>
      <c r="O578" s="53">
        <v>9.7100000000000009</v>
      </c>
      <c r="P578" s="53">
        <v>8.58</v>
      </c>
      <c r="Q578" s="53">
        <v>9.93</v>
      </c>
      <c r="R578" s="54">
        <v>20162</v>
      </c>
      <c r="S578" s="54">
        <v>2016</v>
      </c>
      <c r="T578" s="53">
        <v>48.317999999999998</v>
      </c>
    </row>
    <row r="579" spans="1:20">
      <c r="A579" s="47"/>
      <c r="B579" s="56">
        <v>4358</v>
      </c>
      <c r="C579" s="57" t="s">
        <v>46</v>
      </c>
      <c r="D579" s="57" t="s">
        <v>23</v>
      </c>
      <c r="E579" s="57" t="s">
        <v>38</v>
      </c>
      <c r="F579" s="57" t="s">
        <v>25</v>
      </c>
      <c r="G579" s="56">
        <v>164</v>
      </c>
      <c r="H579" s="56">
        <v>47.69</v>
      </c>
      <c r="I579" s="56">
        <v>46.57</v>
      </c>
      <c r="J579" s="56">
        <v>46.8</v>
      </c>
      <c r="K579" s="56">
        <v>46.59</v>
      </c>
      <c r="L579" s="56">
        <v>47.09</v>
      </c>
      <c r="M579" s="56">
        <v>7.57</v>
      </c>
      <c r="N579" s="56">
        <v>9.02</v>
      </c>
      <c r="O579" s="56">
        <v>10.37</v>
      </c>
      <c r="P579" s="56">
        <v>9.16</v>
      </c>
      <c r="Q579" s="56">
        <v>6.06</v>
      </c>
      <c r="R579" s="56">
        <v>20152</v>
      </c>
      <c r="S579" s="56">
        <v>2015</v>
      </c>
      <c r="T579" s="58">
        <v>46.948</v>
      </c>
    </row>
    <row r="580" spans="1:20">
      <c r="A580" s="45"/>
      <c r="B580" s="37"/>
      <c r="C580" s="39"/>
      <c r="D580" s="39"/>
      <c r="E580" s="39"/>
      <c r="F580" s="39"/>
      <c r="G580" s="37"/>
      <c r="H580" s="37"/>
      <c r="I580" s="37"/>
      <c r="J580" s="37"/>
      <c r="K580" s="37"/>
      <c r="L580" s="37"/>
      <c r="M580" s="37"/>
      <c r="N580" s="37"/>
      <c r="O580" s="37"/>
      <c r="P580" s="37"/>
      <c r="Q580" s="37"/>
      <c r="R580" s="37"/>
      <c r="S580" s="37"/>
      <c r="T580" s="46"/>
    </row>
    <row r="581" spans="1:20">
      <c r="A581" s="47"/>
      <c r="B581" s="48">
        <v>4309</v>
      </c>
      <c r="C581" s="49" t="s">
        <v>37</v>
      </c>
      <c r="D581" s="50" t="s">
        <v>23</v>
      </c>
      <c r="E581" s="49" t="s">
        <v>38</v>
      </c>
      <c r="F581" s="49" t="s">
        <v>25</v>
      </c>
      <c r="G581" s="48">
        <v>181</v>
      </c>
      <c r="H581" s="51">
        <v>52.779005524861901</v>
      </c>
      <c r="I581" s="51">
        <v>47.972375690607699</v>
      </c>
      <c r="J581" s="51">
        <v>48.624309392265197</v>
      </c>
      <c r="K581" s="51">
        <v>50.182320441988999</v>
      </c>
      <c r="L581" s="51">
        <v>49.2486187845304</v>
      </c>
      <c r="M581" s="51">
        <v>9.3342738279104402</v>
      </c>
      <c r="N581" s="51">
        <v>10.1392696094752</v>
      </c>
      <c r="O581" s="51">
        <v>10.4345720879823</v>
      </c>
      <c r="P581" s="51">
        <v>8.9041137263796202</v>
      </c>
      <c r="Q581" s="51">
        <v>9.7746304717581491</v>
      </c>
      <c r="R581" s="52">
        <v>20172</v>
      </c>
      <c r="S581" s="52">
        <v>2017</v>
      </c>
      <c r="T581" s="51">
        <f>+AVERAGE(H581,I581,J581,K581,L581)</f>
        <v>49.761325966850833</v>
      </c>
    </row>
    <row r="582" spans="1:20">
      <c r="A582" s="53"/>
      <c r="B582" s="54">
        <v>4309</v>
      </c>
      <c r="C582" s="53" t="s">
        <v>37</v>
      </c>
      <c r="D582" s="53" t="s">
        <v>23</v>
      </c>
      <c r="E582" s="53" t="s">
        <v>38</v>
      </c>
      <c r="F582" s="53" t="s">
        <v>25</v>
      </c>
      <c r="G582" s="55">
        <v>232</v>
      </c>
      <c r="H582" s="53">
        <v>52.76</v>
      </c>
      <c r="I582" s="53">
        <v>48.17</v>
      </c>
      <c r="J582" s="53">
        <v>49.09</v>
      </c>
      <c r="K582" s="53">
        <v>51.78</v>
      </c>
      <c r="L582" s="53">
        <v>52.33</v>
      </c>
      <c r="M582" s="53">
        <v>8.64</v>
      </c>
      <c r="N582" s="53">
        <v>9.2799999999999994</v>
      </c>
      <c r="O582" s="53">
        <v>9.52</v>
      </c>
      <c r="P582" s="53">
        <v>8.3000000000000007</v>
      </c>
      <c r="Q582" s="53">
        <v>9.18</v>
      </c>
      <c r="R582" s="54">
        <v>20162</v>
      </c>
      <c r="S582" s="54">
        <v>2016</v>
      </c>
      <c r="T582" s="53">
        <v>50.826000000000001</v>
      </c>
    </row>
    <row r="583" spans="1:20">
      <c r="A583" s="47"/>
      <c r="B583" s="56">
        <v>4309</v>
      </c>
      <c r="C583" s="57" t="s">
        <v>37</v>
      </c>
      <c r="D583" s="57" t="s">
        <v>23</v>
      </c>
      <c r="E583" s="57" t="s">
        <v>38</v>
      </c>
      <c r="F583" s="57" t="s">
        <v>25</v>
      </c>
      <c r="G583" s="56">
        <v>145</v>
      </c>
      <c r="H583" s="56">
        <v>51.01</v>
      </c>
      <c r="I583" s="56">
        <v>48.29</v>
      </c>
      <c r="J583" s="56">
        <v>47.81</v>
      </c>
      <c r="K583" s="56">
        <v>50.25</v>
      </c>
      <c r="L583" s="56">
        <v>49.79</v>
      </c>
      <c r="M583" s="56">
        <v>8.9</v>
      </c>
      <c r="N583" s="56">
        <v>9.84</v>
      </c>
      <c r="O583" s="56">
        <v>9.42</v>
      </c>
      <c r="P583" s="56">
        <v>9.14</v>
      </c>
      <c r="Q583" s="56">
        <v>9.5299999999999994</v>
      </c>
      <c r="R583" s="56">
        <v>20152</v>
      </c>
      <c r="S583" s="56">
        <v>2015</v>
      </c>
      <c r="T583" s="58">
        <v>49.43</v>
      </c>
    </row>
    <row r="585" spans="1:20">
      <c r="A585" s="47"/>
      <c r="B585" s="48">
        <v>4317</v>
      </c>
      <c r="C585" s="49" t="s">
        <v>37</v>
      </c>
      <c r="D585" s="50" t="s">
        <v>23</v>
      </c>
      <c r="E585" s="49" t="s">
        <v>38</v>
      </c>
      <c r="F585" s="49" t="s">
        <v>40</v>
      </c>
      <c r="G585" s="48">
        <v>87</v>
      </c>
      <c r="H585" s="51">
        <v>48.540229885057499</v>
      </c>
      <c r="I585" s="51">
        <v>45.724137931034498</v>
      </c>
      <c r="J585" s="51">
        <v>45.344827586206897</v>
      </c>
      <c r="K585" s="51">
        <v>49.459770114942501</v>
      </c>
      <c r="L585" s="51">
        <v>44.965517241379303</v>
      </c>
      <c r="M585" s="51">
        <v>9.6470318338000904</v>
      </c>
      <c r="N585" s="51">
        <v>9.5718697052964696</v>
      </c>
      <c r="O585" s="51">
        <v>9.9939837555970197</v>
      </c>
      <c r="P585" s="51">
        <v>9.2381974957128001</v>
      </c>
      <c r="Q585" s="51">
        <v>8.1561052547784598</v>
      </c>
      <c r="R585" s="52">
        <v>20172</v>
      </c>
      <c r="S585" s="52">
        <v>2017</v>
      </c>
      <c r="T585" s="51">
        <f>+AVERAGE(H585,I585,J585,K585,L585)</f>
        <v>46.806896551724137</v>
      </c>
    </row>
    <row r="586" spans="1:20">
      <c r="A586" s="53"/>
      <c r="B586" s="54">
        <v>4317</v>
      </c>
      <c r="C586" s="53" t="s">
        <v>37</v>
      </c>
      <c r="D586" s="53" t="s">
        <v>23</v>
      </c>
      <c r="E586" s="53" t="s">
        <v>38</v>
      </c>
      <c r="F586" s="53" t="s">
        <v>40</v>
      </c>
      <c r="G586" s="55">
        <v>106</v>
      </c>
      <c r="H586" s="53">
        <v>46.99</v>
      </c>
      <c r="I586" s="53">
        <v>44.59</v>
      </c>
      <c r="J586" s="53">
        <v>45.07</v>
      </c>
      <c r="K586" s="53">
        <v>48.56</v>
      </c>
      <c r="L586" s="53">
        <v>45.84</v>
      </c>
      <c r="M586" s="53">
        <v>7.47</v>
      </c>
      <c r="N586" s="53">
        <v>9.61</v>
      </c>
      <c r="O586" s="53">
        <v>8.3800000000000008</v>
      </c>
      <c r="P586" s="53">
        <v>7.76</v>
      </c>
      <c r="Q586" s="53">
        <v>8.26</v>
      </c>
      <c r="R586" s="54">
        <v>20162</v>
      </c>
      <c r="S586" s="54">
        <v>2016</v>
      </c>
      <c r="T586" s="53">
        <v>46.21</v>
      </c>
    </row>
    <row r="587" spans="1:20">
      <c r="A587" s="47"/>
      <c r="B587" s="56">
        <v>4317</v>
      </c>
      <c r="C587" s="57" t="s">
        <v>37</v>
      </c>
      <c r="D587" s="57" t="s">
        <v>23</v>
      </c>
      <c r="E587" s="57" t="s">
        <v>38</v>
      </c>
      <c r="F587" s="57" t="s">
        <v>40</v>
      </c>
      <c r="G587" s="56">
        <v>90</v>
      </c>
      <c r="H587" s="56">
        <v>46.14</v>
      </c>
      <c r="I587" s="56">
        <v>45.01</v>
      </c>
      <c r="J587" s="56">
        <v>46.43</v>
      </c>
      <c r="K587" s="56">
        <v>48.01</v>
      </c>
      <c r="L587" s="56">
        <v>47.09</v>
      </c>
      <c r="M587" s="56">
        <v>8.6999999999999993</v>
      </c>
      <c r="N587" s="56">
        <v>9.02</v>
      </c>
      <c r="O587" s="56">
        <v>9.57</v>
      </c>
      <c r="P587" s="56">
        <v>8.09</v>
      </c>
      <c r="Q587" s="56">
        <v>8.34</v>
      </c>
      <c r="R587" s="56">
        <v>20152</v>
      </c>
      <c r="S587" s="56">
        <v>2015</v>
      </c>
      <c r="T587" s="58">
        <v>46.536000000000001</v>
      </c>
    </row>
  </sheetData>
  <sortState ref="A2:T433">
    <sortCondition descending="1" ref="B2:B433"/>
    <sortCondition descending="1" ref="S2:S433"/>
    <sortCondition ref="T2:T433"/>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vt:lpstr>
      <vt:lpstr>Pres</vt:lpstr>
      <vt:lpstr>Cartagena</vt:lpstr>
      <vt:lpstr>SOLO OFICIAL 2017</vt:lpstr>
      <vt:lpstr>comparativo2015-2017 Oficial</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JDELRIO</dc:creator>
  <cp:lastModifiedBy>JDELRIO</cp:lastModifiedBy>
  <cp:lastPrinted>2017-11-27T13:21:18Z</cp:lastPrinted>
  <dcterms:created xsi:type="dcterms:W3CDTF">2017-11-27T12:56:09Z</dcterms:created>
  <dcterms:modified xsi:type="dcterms:W3CDTF">2017-11-27T21:44:25Z</dcterms:modified>
</cp:coreProperties>
</file>